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9"/>
  </bookViews>
  <sheets>
    <sheet name="插甸镇汇总表" sheetId="2" r:id="rId1"/>
    <sheet name="插甸镇" sheetId="3" r:id="rId2"/>
    <sheet name="插甸村委会" sheetId="8" r:id="rId3"/>
    <sheet name="安德" sheetId="7" r:id="rId4"/>
    <sheet name="安拉" sheetId="10" r:id="rId5"/>
    <sheet name="古普 " sheetId="11" r:id="rId6"/>
    <sheet name="和尚庄" sheetId="12" r:id="rId7"/>
    <sheet name="康照" sheetId="13" r:id="rId8"/>
    <sheet name="老木坝" sheetId="9" r:id="rId9"/>
    <sheet name="乐茂河" sheetId="14" r:id="rId10"/>
    <sheet name="哪吐" sheetId="15" r:id="rId11"/>
    <sheet name="上沾良" sheetId="16" r:id="rId12"/>
    <sheet name="水城" sheetId="17" r:id="rId13"/>
    <sheet name="增益" sheetId="18" r:id="rId14"/>
  </sheets>
  <definedNames>
    <definedName name="_xlnm._FilterDatabase" localSheetId="1" hidden="1">插甸镇!$A$1:$Q$89</definedName>
    <definedName name="_xlnm._FilterDatabase" localSheetId="2" hidden="1">插甸村委会!$A$1:$Q$30</definedName>
    <definedName name="_xlnm._FilterDatabase" localSheetId="3" hidden="1">安德!$A$1:$Q$25</definedName>
    <definedName name="_xlnm._FilterDatabase" localSheetId="4" hidden="1">安拉!$A$1:$Q$47</definedName>
    <definedName name="_xlnm._FilterDatabase" localSheetId="5" hidden="1">'古普 '!$A$1:$Q$21</definedName>
    <definedName name="_xlnm._FilterDatabase" localSheetId="6" hidden="1">和尚庄!$A$1:$Q$47</definedName>
    <definedName name="_xlnm._FilterDatabase" localSheetId="7" hidden="1">康照!$A$1:$Q$63</definedName>
    <definedName name="_xlnm._FilterDatabase" localSheetId="8" hidden="1">老木坝!$A$1:$Q$44</definedName>
    <definedName name="_xlnm._FilterDatabase" localSheetId="9" hidden="1">乐茂河!$A$1:$Q$58</definedName>
    <definedName name="_xlnm._FilterDatabase" localSheetId="10" hidden="1">哪吐!$A$1:$Q$26</definedName>
    <definedName name="_xlnm._FilterDatabase" localSheetId="11" hidden="1">上沾良!$A$1:$Q$50</definedName>
    <definedName name="_xlnm._FilterDatabase" localSheetId="12" hidden="1">水城!$A$1:$Q$32</definedName>
    <definedName name="_xlnm._FilterDatabase" localSheetId="13" hidden="1">增益!$A$1:$Q$46</definedName>
    <definedName name="_xlnm._FilterDatabase" localSheetId="0" hidden="1">插甸镇汇总表!$A$1:$Q$445</definedName>
  </definedNames>
  <calcPr calcId="144525"/>
</workbook>
</file>

<file path=xl/sharedStrings.xml><?xml version="1.0" encoding="utf-8"?>
<sst xmlns="http://schemas.openxmlformats.org/spreadsheetml/2006/main" count="7749" uniqueCount="1138">
  <si>
    <t>附件2：</t>
  </si>
  <si>
    <t>扶贫项目资产管理台账</t>
  </si>
  <si>
    <t>填报单位： 插甸镇人民政府                      填报时间：2021年5月20日               填报人员：钟贵光 冯春      联系电话：15288534169                单位：万元</t>
  </si>
  <si>
    <t>序号</t>
  </si>
  <si>
    <t>项目名称</t>
  </si>
  <si>
    <t>资产名称</t>
  </si>
  <si>
    <t>资产类别</t>
  </si>
  <si>
    <t>购建时间（完工时间）</t>
  </si>
  <si>
    <t>预计使用年限</t>
  </si>
  <si>
    <t>数量</t>
  </si>
  <si>
    <t>单位</t>
  </si>
  <si>
    <t>原始价值</t>
  </si>
  <si>
    <t>资金来源</t>
  </si>
  <si>
    <t>所有权人</t>
  </si>
  <si>
    <t>使用权人（经营权人）</t>
  </si>
  <si>
    <t>管护人</t>
  </si>
  <si>
    <t>受益对象</t>
  </si>
  <si>
    <t>资产处置</t>
  </si>
  <si>
    <t>备注</t>
  </si>
  <si>
    <t>是否使用</t>
  </si>
  <si>
    <t>户数</t>
  </si>
  <si>
    <t>人数</t>
  </si>
  <si>
    <t>合计</t>
  </si>
  <si>
    <t>古知下组整村推进项目</t>
  </si>
  <si>
    <t>古知下组道路</t>
  </si>
  <si>
    <t>公益类</t>
  </si>
  <si>
    <t>2016年</t>
  </si>
  <si>
    <t>千米</t>
  </si>
  <si>
    <t>财政专项扶贫资金</t>
  </si>
  <si>
    <t>老木坝</t>
  </si>
  <si>
    <t>古知下村</t>
  </si>
  <si>
    <t>乔高</t>
  </si>
  <si>
    <t>扶贫办</t>
  </si>
  <si>
    <t>安乐德二组整村推进项目</t>
  </si>
  <si>
    <t>安乐德二组道路</t>
  </si>
  <si>
    <t>安拉</t>
  </si>
  <si>
    <t>安乐德二组</t>
  </si>
  <si>
    <t>毕跃武</t>
  </si>
  <si>
    <t>扯衣咩整村推进项目</t>
  </si>
  <si>
    <t>扯衣咩村道路</t>
  </si>
  <si>
    <t>安德</t>
  </si>
  <si>
    <t>扯衣咩村</t>
  </si>
  <si>
    <t>陈文武</t>
  </si>
  <si>
    <t>上沾良二组整村推进项目</t>
  </si>
  <si>
    <t>上沾良二组道路</t>
  </si>
  <si>
    <t>上沾良</t>
  </si>
  <si>
    <t>上沾良二组</t>
  </si>
  <si>
    <t>朱海</t>
  </si>
  <si>
    <t>插甸镇布鲁至降底村组公路建设项目</t>
  </si>
  <si>
    <t>插甸镇布鲁至降底村组公路</t>
  </si>
  <si>
    <t>降底村</t>
  </si>
  <si>
    <t>杨正学</t>
  </si>
  <si>
    <t>插甸镇大地村组路建设项目</t>
  </si>
  <si>
    <t>插甸镇大地村组路</t>
  </si>
  <si>
    <t>和尚庄</t>
  </si>
  <si>
    <t>大地村</t>
  </si>
  <si>
    <t>龙志福</t>
  </si>
  <si>
    <t>插甸镇大黑山村组公路建设项目</t>
  </si>
  <si>
    <t>插甸镇大黑山村组公路</t>
  </si>
  <si>
    <t>康照</t>
  </si>
  <si>
    <t>大黑山村</t>
  </si>
  <si>
    <t>龙常海</t>
  </si>
  <si>
    <t>插甸镇路子谷村组公路建设项目</t>
  </si>
  <si>
    <t>插甸镇路子谷村组公路</t>
  </si>
  <si>
    <t>乐茂河</t>
  </si>
  <si>
    <t>路子谷村</t>
  </si>
  <si>
    <t>尹学德</t>
  </si>
  <si>
    <t>插甸镇泥洪村组公路建设项目</t>
  </si>
  <si>
    <t>插甸镇泥洪村组公路</t>
  </si>
  <si>
    <t>泥洪村</t>
  </si>
  <si>
    <t>李忠才</t>
  </si>
  <si>
    <t>插甸镇上沾良村组公路建设项目（小龙潭至上沾良）</t>
  </si>
  <si>
    <t>插甸镇上沾良村组公路（小龙潭至上沾良）</t>
  </si>
  <si>
    <t>上沾良村</t>
  </si>
  <si>
    <t>插甸镇小龙潭村组公路建设项目工程</t>
  </si>
  <si>
    <t>插甸镇小龙潭村组公路</t>
  </si>
  <si>
    <t>小龙潭村</t>
  </si>
  <si>
    <t>潘志光</t>
  </si>
  <si>
    <t>插甸镇小沾良村组公路建设项目</t>
  </si>
  <si>
    <t>插甸镇小沾良村组公</t>
  </si>
  <si>
    <t>小沾良村</t>
  </si>
  <si>
    <t>角超奇</t>
  </si>
  <si>
    <t>插甸镇志堵村组路建设项目</t>
  </si>
  <si>
    <t>插甸镇志堵村组路</t>
  </si>
  <si>
    <t>安拉志堵</t>
  </si>
  <si>
    <t>杨继安</t>
  </si>
  <si>
    <t>插甸镇布鲁村间路建设项目</t>
  </si>
  <si>
    <t>插甸镇布鲁村间路</t>
  </si>
  <si>
    <t>布鲁村</t>
  </si>
  <si>
    <t>钱波</t>
  </si>
  <si>
    <t>插甸镇大凹子村间道路建设项目</t>
  </si>
  <si>
    <t>插甸镇大凹子村间道路</t>
  </si>
  <si>
    <t>大凹子</t>
  </si>
  <si>
    <t>张建福</t>
  </si>
  <si>
    <t>插甸镇大地村间路建设项目</t>
  </si>
  <si>
    <t>插甸镇大地村间路</t>
  </si>
  <si>
    <t>插甸镇大窝塘村组公路建设项目</t>
  </si>
  <si>
    <t>插甸镇大窝塘村组公路</t>
  </si>
  <si>
    <t>大窝塘村</t>
  </si>
  <si>
    <t>张勇</t>
  </si>
  <si>
    <t>插甸镇大窝塘村提水站建设项目</t>
  </si>
  <si>
    <t>插甸镇大窝塘村提水站</t>
  </si>
  <si>
    <t>插甸镇古知村间路建设项目</t>
  </si>
  <si>
    <t>插甸镇古知村间路</t>
  </si>
  <si>
    <t>古知村</t>
  </si>
  <si>
    <t>乔兴和乔永芝</t>
  </si>
  <si>
    <t>插甸镇鸡蛋山村组公路建设项目</t>
  </si>
  <si>
    <t>插甸镇鸡蛋山村组公路</t>
  </si>
  <si>
    <t>鸡蛋山村</t>
  </si>
  <si>
    <t>杨兴德</t>
  </si>
  <si>
    <t>插甸镇松包园村间道路建设项目</t>
  </si>
  <si>
    <t>插甸镇松包园村间道路</t>
  </si>
  <si>
    <t>松包园村</t>
  </si>
  <si>
    <t>杨忠明</t>
  </si>
  <si>
    <t>插甸镇小龙潭村间路建设项目</t>
  </si>
  <si>
    <t>插甸镇小龙潭村间路</t>
  </si>
  <si>
    <t>插甸镇志堵村间路建设项目</t>
  </si>
  <si>
    <t>插甸镇志堵村间路</t>
  </si>
  <si>
    <t>安拉志堵村</t>
  </si>
  <si>
    <t>插甸镇降底村间道路建设项目</t>
  </si>
  <si>
    <t>插甸镇降底村间道路</t>
  </si>
  <si>
    <t>插甸镇动作村间道路建设项目</t>
  </si>
  <si>
    <t>插甸镇动作村间道路</t>
  </si>
  <si>
    <t>动作村</t>
  </si>
  <si>
    <t>钟美顺</t>
  </si>
  <si>
    <t>插甸镇团山及汉滩地村间组路建设项目</t>
  </si>
  <si>
    <t>插甸镇汉滩地村间组路</t>
  </si>
  <si>
    <t>团山村</t>
  </si>
  <si>
    <t>王忠明</t>
  </si>
  <si>
    <t>插甸镇团山村间组路</t>
  </si>
  <si>
    <t>汉滩地</t>
  </si>
  <si>
    <t>王礼益</t>
  </si>
  <si>
    <t>插甸镇江多村组公路建设项目</t>
  </si>
  <si>
    <t>插甸镇江多村组公路</t>
  </si>
  <si>
    <t>江多村</t>
  </si>
  <si>
    <t>李金贵</t>
  </si>
  <si>
    <t>插甸镇双保箐村组路建设项目</t>
  </si>
  <si>
    <t>插甸镇双保箐村组路</t>
  </si>
  <si>
    <t>双保箐村</t>
  </si>
  <si>
    <t>张瑞飞</t>
  </si>
  <si>
    <t>插甸镇小石桥、上马房村间组路建设项目</t>
  </si>
  <si>
    <t>乐茂河小石桥村间组路</t>
  </si>
  <si>
    <t>小石桥</t>
  </si>
  <si>
    <t>候在荣</t>
  </si>
  <si>
    <t>乐茂河上马房村间组路</t>
  </si>
  <si>
    <t>上马房村</t>
  </si>
  <si>
    <t>熊绍才</t>
  </si>
  <si>
    <t>插甸镇以得老村组公路建设项目</t>
  </si>
  <si>
    <t>插甸镇以得老村组公路</t>
  </si>
  <si>
    <t>以得老村</t>
  </si>
  <si>
    <t>杨权胜</t>
  </si>
  <si>
    <t>插甸镇朱家村村组公路建设项目</t>
  </si>
  <si>
    <t>插甸镇朱家村村组公路</t>
  </si>
  <si>
    <t>朱家村</t>
  </si>
  <si>
    <t>朱兴献</t>
  </si>
  <si>
    <t>插甸镇水城村组公路建设项目（水城八组）</t>
  </si>
  <si>
    <t>水城</t>
  </si>
  <si>
    <t>水城八组</t>
  </si>
  <si>
    <t>蒋先德</t>
  </si>
  <si>
    <t>插甸镇古知、七棵树饮水项目</t>
  </si>
  <si>
    <t>插甸镇古知饮水</t>
  </si>
  <si>
    <t>古知</t>
  </si>
  <si>
    <t>乔兴和</t>
  </si>
  <si>
    <t>插甸镇七棵树饮水</t>
  </si>
  <si>
    <t>七棵树</t>
  </si>
  <si>
    <t>李玉权</t>
  </si>
  <si>
    <t>插甸镇大龙潭村组路建设项目工程</t>
  </si>
  <si>
    <t>插甸镇大龙潭村组路</t>
  </si>
  <si>
    <t>大平地</t>
  </si>
  <si>
    <t>杨泽圣</t>
  </si>
  <si>
    <t>武定县插甸镇布鲁构树收购场地建设项目</t>
  </si>
  <si>
    <t>武定县插甸镇布鲁构树收购场地</t>
  </si>
  <si>
    <t>2017年</t>
  </si>
  <si>
    <t>平方米</t>
  </si>
  <si>
    <t xml:space="preserve">插甸镇上乐美村组公路建设项目 </t>
  </si>
  <si>
    <t>插甸镇上乐美村组公路</t>
  </si>
  <si>
    <t>上乐美村</t>
  </si>
  <si>
    <t>范天柱</t>
  </si>
  <si>
    <t xml:space="preserve">插甸镇石板沟村组公路建设项目 </t>
  </si>
  <si>
    <t>插甸镇石板沟村组公路</t>
  </si>
  <si>
    <t>石板沟村</t>
  </si>
  <si>
    <t>杨光明</t>
  </si>
  <si>
    <t xml:space="preserve">插甸镇大龙潭村组公路建设项目 </t>
  </si>
  <si>
    <t>插甸镇大龙潭村组公路</t>
  </si>
  <si>
    <t>乐茂河大龙潭</t>
  </si>
  <si>
    <t>朱建师</t>
  </si>
  <si>
    <t>插甸镇长虫甸至依尔格村组公路硬化项目</t>
  </si>
  <si>
    <t>插甸镇长虫甸至依尔格村组公路</t>
  </si>
  <si>
    <t>长虫甸</t>
  </si>
  <si>
    <t>李永学</t>
  </si>
  <si>
    <t xml:space="preserve">插甸镇安拉一组村组公路建设项目 </t>
  </si>
  <si>
    <t>插甸镇安拉一组村组公路</t>
  </si>
  <si>
    <t>安拉一组</t>
  </si>
  <si>
    <t>杨疆福</t>
  </si>
  <si>
    <t xml:space="preserve">插甸镇中岭岗村组公路建设项目 </t>
  </si>
  <si>
    <t>插甸镇中岭岗村组公路</t>
  </si>
  <si>
    <t>增益</t>
  </si>
  <si>
    <t>中岭岗村</t>
  </si>
  <si>
    <t>杨新志</t>
  </si>
  <si>
    <t xml:space="preserve">插甸镇过界梁村组公路建设项目 </t>
  </si>
  <si>
    <t>插甸镇过界梁村组公路</t>
  </si>
  <si>
    <t>过界梁村</t>
  </si>
  <si>
    <t>龙新明</t>
  </si>
  <si>
    <t>增益大龙潭村</t>
  </si>
  <si>
    <t>张学志</t>
  </si>
  <si>
    <t xml:space="preserve">插甸镇朱家、晏家村间路建设项目 </t>
  </si>
  <si>
    <t>插甸镇朱家、晏家村间路</t>
  </si>
  <si>
    <t>2.413.1</t>
  </si>
  <si>
    <t>朱家、晏家村</t>
  </si>
  <si>
    <t>朱兴献杨应文</t>
  </si>
  <si>
    <t xml:space="preserve">插甸镇江多村间路建设项目 </t>
  </si>
  <si>
    <t>插甸镇江多村间路</t>
  </si>
  <si>
    <t xml:space="preserve">插甸镇安乐德村间道路建设项目 </t>
  </si>
  <si>
    <t>插甸镇安乐德村间道路</t>
  </si>
  <si>
    <t>安乐德村</t>
  </si>
  <si>
    <t>杨学有</t>
  </si>
  <si>
    <t xml:space="preserve">插甸镇大龙潭村间路建设项目 </t>
  </si>
  <si>
    <t>插甸镇大龙潭村间路</t>
  </si>
  <si>
    <t xml:space="preserve">插甸镇上沾良一组村间道路建设项目 </t>
  </si>
  <si>
    <t>插甸镇上沾良一组村间道路</t>
  </si>
  <si>
    <t>上沾良一组</t>
  </si>
  <si>
    <t>李正权</t>
  </si>
  <si>
    <t xml:space="preserve">插甸镇康西乐村间道路建设项目 </t>
  </si>
  <si>
    <t>插甸镇康西乐村间道路</t>
  </si>
  <si>
    <t>哪吐</t>
  </si>
  <si>
    <t>康西乐村</t>
  </si>
  <si>
    <t xml:space="preserve">商学林 </t>
  </si>
  <si>
    <t>插甸镇嘎纳村饮水工程建设项目工程</t>
  </si>
  <si>
    <t xml:space="preserve"> 嘎纳村饮水管道设施</t>
  </si>
  <si>
    <t>嘎纳村</t>
  </si>
  <si>
    <t>李有继李鑫</t>
  </si>
  <si>
    <t xml:space="preserve">插甸镇大地村、安乐村饮水工程建设项目 </t>
  </si>
  <si>
    <t>和尚庄大地村村饮水管道设施</t>
  </si>
  <si>
    <t>增益安乐村饮水管道设施</t>
  </si>
  <si>
    <t>安乐村</t>
  </si>
  <si>
    <t>杞继述</t>
  </si>
  <si>
    <t>插甸镇长岭岗村饮水工程建设项目工程</t>
  </si>
  <si>
    <t xml:space="preserve"> 长岭岗村饮水管道设施</t>
  </si>
  <si>
    <t>长岭岗村</t>
  </si>
  <si>
    <t>张睿惺</t>
  </si>
  <si>
    <t xml:space="preserve">插甸镇安拉组、新村饮水工程建设项目 </t>
  </si>
  <si>
    <t xml:space="preserve"> 新村饮水管道设施</t>
  </si>
  <si>
    <t>新村</t>
  </si>
  <si>
    <t>鲁学荣</t>
  </si>
  <si>
    <t>安拉村饮水管道设施</t>
  </si>
  <si>
    <t>安拉村</t>
  </si>
  <si>
    <t>钱赵新朱连爱</t>
  </si>
  <si>
    <t xml:space="preserve">插甸镇长冲片区饮水工程建设项目 </t>
  </si>
  <si>
    <t>长冲片区饮水管道设施</t>
  </si>
  <si>
    <t>米</t>
  </si>
  <si>
    <t>插甸镇</t>
  </si>
  <si>
    <t>工业园区</t>
  </si>
  <si>
    <t>陈文华</t>
  </si>
  <si>
    <t xml:space="preserve">插甸镇和尚庄村委会元宝山村组公路硬化 </t>
  </si>
  <si>
    <t>和尚庄村委会元宝山村组公路</t>
  </si>
  <si>
    <t>元宝山村</t>
  </si>
  <si>
    <t>龙强友</t>
  </si>
  <si>
    <t xml:space="preserve">插甸镇安拉至申组村组公路建设项目 </t>
  </si>
  <si>
    <t>安拉至申组村组公路</t>
  </si>
  <si>
    <t>钱赵新</t>
  </si>
  <si>
    <t xml:space="preserve">插甸镇增益村委会放羊村文化活动室项目建设 </t>
  </si>
  <si>
    <t>增益村委会放羊村文化活动室</t>
  </si>
  <si>
    <t>放羊村</t>
  </si>
  <si>
    <t>李仙芬</t>
  </si>
  <si>
    <t xml:space="preserve">插甸镇哪吐村委会哪吐一、二、三组文化活动室项目 </t>
  </si>
  <si>
    <t>哪吐村委会哪吐村文化活动室</t>
  </si>
  <si>
    <t>哪吐村</t>
  </si>
  <si>
    <t>张学明</t>
  </si>
  <si>
    <t xml:space="preserve">插甸镇乐茂河村委会路子谷村文化活动室项目 </t>
  </si>
  <si>
    <t>乐茂河村委会路子谷村文化活动室</t>
  </si>
  <si>
    <t>插甸镇乐茂河村委会干纳一、二组文化活动室项目建设项目</t>
  </si>
  <si>
    <t xml:space="preserve">乐茂河村委会干纳一、二组文化活动室 </t>
  </si>
  <si>
    <t>干纳村</t>
  </si>
  <si>
    <t>李有继</t>
  </si>
  <si>
    <t xml:space="preserve">插甸镇老木坝村委会多福宽村文化活动室项目 </t>
  </si>
  <si>
    <t>老木坝村委会多福宽村文化室</t>
  </si>
  <si>
    <t>多福宽村</t>
  </si>
  <si>
    <t>钟宏</t>
  </si>
  <si>
    <t>插甸镇老木坝村委会古知中村文化活动室项目</t>
  </si>
  <si>
    <t>老木坝村委会古知中村文化活动室</t>
  </si>
  <si>
    <t>古知中村</t>
  </si>
  <si>
    <t>乔永芝</t>
  </si>
  <si>
    <t>插甸镇康照村委会江多村文化活动室项目</t>
  </si>
  <si>
    <t xml:space="preserve">康照村委会江多村文化活动室 </t>
  </si>
  <si>
    <t xml:space="preserve">插甸镇康照村委会晏家村文化活动室项目 </t>
  </si>
  <si>
    <t xml:space="preserve">康照村委会晏家村文化活动室 </t>
  </si>
  <si>
    <t>晏家村</t>
  </si>
  <si>
    <t>杨应文</t>
  </si>
  <si>
    <t xml:space="preserve">插甸镇康照村委会管家村文化活动室项目 </t>
  </si>
  <si>
    <t xml:space="preserve">康照村委会管家村文化活动室 </t>
  </si>
  <si>
    <t>管家村</t>
  </si>
  <si>
    <t>沈明光</t>
  </si>
  <si>
    <t>插甸镇水城村委会水城二、三组文化活动室项目建设工程</t>
  </si>
  <si>
    <t xml:space="preserve">水城村委会水城二、三组文化活动室 </t>
  </si>
  <si>
    <t>水城二、三组</t>
  </si>
  <si>
    <t xml:space="preserve">插甸镇水城村委会水城六组文化活动室项目 </t>
  </si>
  <si>
    <t xml:space="preserve">水城村委会水城六组文化活动室  </t>
  </si>
  <si>
    <t>水城六组</t>
  </si>
  <si>
    <t xml:space="preserve">插甸镇安拉村委会新村文化活动室项目 </t>
  </si>
  <si>
    <t xml:space="preserve">安拉村委会新村文化活动室 </t>
  </si>
  <si>
    <t>安拉新村</t>
  </si>
  <si>
    <t>插甸镇和尚庄村委会团山村文化活动室项目</t>
  </si>
  <si>
    <t>和尚庄村委会团山村文化活动室项目</t>
  </si>
  <si>
    <t>插甸镇和尚庄村委会大地村文化活动室项目</t>
  </si>
  <si>
    <t>和尚庄村委会大地村文化活动室项目</t>
  </si>
  <si>
    <t>插甸镇安拉村委会布鲁一、二组文化活动室项目建设工程</t>
  </si>
  <si>
    <t xml:space="preserve">安拉村委会布鲁一、二组文化活动室 </t>
  </si>
  <si>
    <t>周明</t>
  </si>
  <si>
    <t>插甸镇安德村委会武家村文化活动室项目</t>
  </si>
  <si>
    <t xml:space="preserve">安德村委会武家村文化活动室 </t>
  </si>
  <si>
    <t>2018年</t>
  </si>
  <si>
    <t>武家村</t>
  </si>
  <si>
    <t>武子宏</t>
  </si>
  <si>
    <t>插甸镇哪吐村委会上元乐村文化活动室项目</t>
  </si>
  <si>
    <t xml:space="preserve">哪吐村委会上元乐村文化活动室 </t>
  </si>
  <si>
    <t>上元乐村</t>
  </si>
  <si>
    <t>李加德</t>
  </si>
  <si>
    <t>插甸镇安德村委会刘家院村文化活动室项目</t>
  </si>
  <si>
    <t xml:space="preserve">安德村委会刘家院村文化活动室 </t>
  </si>
  <si>
    <t>刘家院村</t>
  </si>
  <si>
    <t>张炳忠</t>
  </si>
  <si>
    <t>插甸镇插甸村委会旧猴街村文化活动室项目</t>
  </si>
  <si>
    <t xml:space="preserve">插甸村委会旧猴街村文化活动室 </t>
  </si>
  <si>
    <t xml:space="preserve">插甸 </t>
  </si>
  <si>
    <t>旧猴街</t>
  </si>
  <si>
    <t>李建红</t>
  </si>
  <si>
    <t>插甸镇插甸村委会街子坡村文化活动室项目</t>
  </si>
  <si>
    <t xml:space="preserve">插甸村委会街子坡村文化活动室 </t>
  </si>
  <si>
    <t>街子坡</t>
  </si>
  <si>
    <t>张正清</t>
  </si>
  <si>
    <t>插甸镇插甸村委会东山村文化活动室项目</t>
  </si>
  <si>
    <t xml:space="preserve">插甸村委会东山村文化活动室 </t>
  </si>
  <si>
    <t>东山村</t>
  </si>
  <si>
    <t>陈顺才</t>
  </si>
  <si>
    <t>插甸镇村庄垃圾池建设项目</t>
  </si>
  <si>
    <t xml:space="preserve">安德村庄垃圾池 </t>
  </si>
  <si>
    <t>个</t>
  </si>
  <si>
    <t>罗梓豪</t>
  </si>
  <si>
    <t xml:space="preserve">上沾良村庄垃圾池 </t>
  </si>
  <si>
    <t>朱建元</t>
  </si>
  <si>
    <t xml:space="preserve">康照村庄垃圾池 </t>
  </si>
  <si>
    <t>和顺华</t>
  </si>
  <si>
    <t xml:space="preserve">乐茂河村庄垃圾池 </t>
  </si>
  <si>
    <t xml:space="preserve">乐茂河 </t>
  </si>
  <si>
    <t>杨顺芬</t>
  </si>
  <si>
    <t xml:space="preserve">水城村庄垃圾池 </t>
  </si>
  <si>
    <t xml:space="preserve">增益村庄垃圾池 </t>
  </si>
  <si>
    <t xml:space="preserve">增益 </t>
  </si>
  <si>
    <t>张建学</t>
  </si>
  <si>
    <t xml:space="preserve">安拉村庄垃圾池 </t>
  </si>
  <si>
    <t>李建明</t>
  </si>
  <si>
    <t xml:space="preserve">老木坝村庄垃圾池 </t>
  </si>
  <si>
    <t xml:space="preserve">老木坝 </t>
  </si>
  <si>
    <t>方跃坤</t>
  </si>
  <si>
    <t xml:space="preserve">哪吐村庄垃圾池 </t>
  </si>
  <si>
    <t xml:space="preserve">哪吐 </t>
  </si>
  <si>
    <t>凤珅</t>
  </si>
  <si>
    <t xml:space="preserve">插甸村庄垃圾池 </t>
  </si>
  <si>
    <t>插甸</t>
  </si>
  <si>
    <t>插甸村</t>
  </si>
  <si>
    <t xml:space="preserve">李加华 </t>
  </si>
  <si>
    <t>插甸镇“减贫摘帽”奖补资金建设项目</t>
  </si>
  <si>
    <t>插甸村委会依纳格村水池</t>
  </si>
  <si>
    <t>2019年</t>
  </si>
  <si>
    <t>依纳格村</t>
  </si>
  <si>
    <t>商海伟</t>
  </si>
  <si>
    <t>插甸镇老木坝村委会老木坝村光伏提水项目</t>
  </si>
  <si>
    <t>老木坝村委会老木坝村光伏提水站</t>
  </si>
  <si>
    <t>套</t>
  </si>
  <si>
    <t>老木坝村</t>
  </si>
  <si>
    <t>普琦瑞</t>
  </si>
  <si>
    <t xml:space="preserve">插甸镇大婆树村村间道路硬化项目 </t>
  </si>
  <si>
    <t>大婆树村活动场路及附属</t>
  </si>
  <si>
    <t>大婆树村</t>
  </si>
  <si>
    <t>张兴科</t>
  </si>
  <si>
    <t>彩钢瓦</t>
  </si>
  <si>
    <t xml:space="preserve">康照村委会县级配套资金扶贫综合开发项目 </t>
  </si>
  <si>
    <t>康照村委会朱家村机耕路</t>
  </si>
  <si>
    <t>朱家</t>
  </si>
  <si>
    <t xml:space="preserve">康照村委会朱家村河道 </t>
  </si>
  <si>
    <t xml:space="preserve">康照村委会大黑山河道 </t>
  </si>
  <si>
    <t>大黑山</t>
  </si>
  <si>
    <t>康照村委会大黑山桌椅</t>
  </si>
  <si>
    <t>插甸镇大窝塘村扶贫安居工程基础设施和公共服务设施项目</t>
  </si>
  <si>
    <t>大窝塘村主路（挡墙）</t>
  </si>
  <si>
    <t>大窝塘公厕 及附属</t>
  </si>
  <si>
    <t>大窝塘路灯</t>
  </si>
  <si>
    <t>盏</t>
  </si>
  <si>
    <t>大窝塘饮水管道</t>
  </si>
  <si>
    <t>大窝塘垃圾池</t>
  </si>
  <si>
    <t xml:space="preserve"> 个</t>
  </si>
  <si>
    <t>插甸镇二台坡村扶贫安居工程基础设施和公共服务设施项目</t>
  </si>
  <si>
    <t>二台坡村主路混凝土</t>
  </si>
  <si>
    <t>二台坡村</t>
  </si>
  <si>
    <t>潘兴贵</t>
  </si>
  <si>
    <t>二台坡村浆砌石挡墙</t>
  </si>
  <si>
    <t>二台坡村公厕</t>
  </si>
  <si>
    <t>二台坡村路灯</t>
  </si>
  <si>
    <t>二台坡村垃圾池</t>
  </si>
  <si>
    <t>二台坡村饮水管道及附属</t>
  </si>
  <si>
    <t>插甸镇鸡蛋山村扶贫安居工程公共服务设施项目</t>
  </si>
  <si>
    <t>鸡蛋山村文化室及附属设施</t>
  </si>
  <si>
    <t>插甸镇鸡蛋山村扶贫安居工程基础设施项目</t>
  </si>
  <si>
    <t xml:space="preserve">插甸镇鸡蛋山村村间路 </t>
  </si>
  <si>
    <t>鸡蛋山村凝土排水沟</t>
  </si>
  <si>
    <t>立方米</t>
  </si>
  <si>
    <t>鸡蛋山村饮水管道</t>
  </si>
  <si>
    <t>鸡蛋山村挡墙</t>
  </si>
  <si>
    <t>插甸镇长岭岗村扶贫安居工程基础设施和公共服务设施项目</t>
  </si>
  <si>
    <t xml:space="preserve">长岭岗村道路混凝土 </t>
  </si>
  <si>
    <t xml:space="preserve">长岭岗村浆砌石挡墙 </t>
  </si>
  <si>
    <t xml:space="preserve">长岭岗村公厕 </t>
  </si>
  <si>
    <t>长岭岗村安置路灯13盏</t>
  </si>
  <si>
    <t>长岭岗村饮水配套</t>
  </si>
  <si>
    <t>插甸镇增益中村扶贫安居工程基础设施和公共服务设施项目</t>
  </si>
  <si>
    <t>增益中村道路混凝土</t>
  </si>
  <si>
    <t>增益中村</t>
  </si>
  <si>
    <t>张文华</t>
  </si>
  <si>
    <t>增益中村浆砌石挡墙</t>
  </si>
  <si>
    <t xml:space="preserve">增益中村公厕 </t>
  </si>
  <si>
    <t>增益中村饮水配套设施</t>
  </si>
  <si>
    <t xml:space="preserve">增益中村路灯 </t>
  </si>
  <si>
    <t>增益中村垃圾房</t>
  </si>
  <si>
    <t>武定县插甸镇基础设施薄弱村庄基础设施建设项目（一标段）</t>
  </si>
  <si>
    <t>乐茂河村委会道路混凝土</t>
  </si>
  <si>
    <t>石板沟村大平地村干纳村</t>
  </si>
  <si>
    <t>乐茂河村委会公厕</t>
  </si>
  <si>
    <t>乐茂河村委会垃圾池</t>
  </si>
  <si>
    <t>武定县插甸镇基础设施薄弱村庄基础设施建设项目（二标段）</t>
  </si>
  <si>
    <t>上沾良村委会动作村活动场室及附属设施</t>
  </si>
  <si>
    <t>上沾良村委会动作村公厕</t>
  </si>
  <si>
    <t>上沾良村委会动作村垃圾池</t>
  </si>
  <si>
    <t>小龙潭村公厕</t>
  </si>
  <si>
    <t>小龙潭垃圾池</t>
  </si>
  <si>
    <t>安拉村委会小井曹村公厕</t>
  </si>
  <si>
    <t xml:space="preserve"> 安拉 </t>
  </si>
  <si>
    <t xml:space="preserve"> 小井曹村 </t>
  </si>
  <si>
    <t xml:space="preserve"> 马正华 </t>
  </si>
  <si>
    <t>老木坝村委会公厕</t>
  </si>
  <si>
    <t xml:space="preserve"> 老木坝 </t>
  </si>
  <si>
    <t xml:space="preserve"> 钟学聪</t>
  </si>
  <si>
    <t>老木坝村委会饮水管道</t>
  </si>
  <si>
    <t>康照村委会大黑山村公厕</t>
  </si>
  <si>
    <t xml:space="preserve"> 龙常海 </t>
  </si>
  <si>
    <t>武定县插甸镇基础设施薄弱村庄基础设施建设项目（三标段）</t>
  </si>
  <si>
    <t>增益村委会村组混凝土道路</t>
  </si>
  <si>
    <t>过界梁村、大水沟村</t>
  </si>
  <si>
    <t>增益村委会村组垃圾池</t>
  </si>
  <si>
    <t>增益村委会村组公厕及设施</t>
  </si>
  <si>
    <t>座</t>
  </si>
  <si>
    <t>武定县插甸镇基础设施薄弱村庄基础设施建设项目（四标段）</t>
  </si>
  <si>
    <t>大龙潭村、中岭岗村</t>
  </si>
  <si>
    <t>增益村委会村组公厕</t>
  </si>
  <si>
    <t>武定县插甸镇基础设施薄弱村庄基础设施建设项目（五标段）</t>
  </si>
  <si>
    <t>和尚庄村委会村组公厕</t>
  </si>
  <si>
    <t xml:space="preserve">张子祥 </t>
  </si>
  <si>
    <t>和尚庄村委会村组垃圾池</t>
  </si>
  <si>
    <t>2019年嘉定区对口帮扶康照村委会30万元肉兔养殖项目</t>
  </si>
  <si>
    <t>康照村委会肉兔养殖场及附属设施</t>
  </si>
  <si>
    <t>经营类</t>
  </si>
  <si>
    <t>2020年</t>
  </si>
  <si>
    <t>东西部扶贫协作资金</t>
  </si>
  <si>
    <t>康照村</t>
  </si>
  <si>
    <t>沪滇项目</t>
  </si>
  <si>
    <t xml:space="preserve">武定县插甸镇哪吐村委会村级光伏扶贫电站项目 </t>
  </si>
  <si>
    <t xml:space="preserve">哪吐村委会村级光伏扶贫电站 </t>
  </si>
  <si>
    <t>千伏</t>
  </si>
  <si>
    <t>2019年大唐集团帮扶插甸镇傈僳族聚居区精准脱贫攻坚基础设施建设项目（一标段）</t>
  </si>
  <si>
    <t>布鲁村构树种植区产业路开挖及硬化</t>
  </si>
  <si>
    <t>单位（部门）扶贫帮扶资金</t>
  </si>
  <si>
    <t>大唐集团</t>
  </si>
  <si>
    <t>布鲁村构树种植区三面光沟渠379.8米</t>
  </si>
  <si>
    <t>降底村间道路</t>
  </si>
  <si>
    <t>降底村引水管道设施</t>
  </si>
  <si>
    <t>2019年大唐集团帮扶插甸镇傈僳族聚居区精准脱贫攻坚基础设施建设项目（二标段）</t>
  </si>
  <si>
    <t>哪吐村村间道路</t>
  </si>
  <si>
    <t xml:space="preserve">哪吐村 </t>
  </si>
  <si>
    <t xml:space="preserve">张学明 </t>
  </si>
  <si>
    <t>至老村饮水管道设施</t>
  </si>
  <si>
    <t xml:space="preserve"> 至老村 </t>
  </si>
  <si>
    <t xml:space="preserve"> 廖忠正 </t>
  </si>
  <si>
    <t xml:space="preserve">安拉新村村间道路 </t>
  </si>
  <si>
    <t xml:space="preserve"> 安拉新村 </t>
  </si>
  <si>
    <t xml:space="preserve">安拉一组村间道路 </t>
  </si>
  <si>
    <t>杨疆</t>
  </si>
  <si>
    <t>安拉二三组饮水管道设施</t>
  </si>
  <si>
    <t>安拉二三组</t>
  </si>
  <si>
    <t>老木坝古知下村架饮水管道设施</t>
  </si>
  <si>
    <t>插甸镇功能提升建设项目</t>
  </si>
  <si>
    <t>园宝山村道路道路</t>
  </si>
  <si>
    <t xml:space="preserve">元宝山 </t>
  </si>
  <si>
    <t xml:space="preserve"> 龙强友 </t>
  </si>
  <si>
    <t>园宝山村活动场设施</t>
  </si>
  <si>
    <t>园宝山村公厕</t>
  </si>
  <si>
    <t xml:space="preserve">汉滩地村道路 </t>
  </si>
  <si>
    <t xml:space="preserve"> 旱滩地 </t>
  </si>
  <si>
    <t xml:space="preserve">王礼益 </t>
  </si>
  <si>
    <t>长岭岗村排水沟渠</t>
  </si>
  <si>
    <t xml:space="preserve"> 长岭岗 </t>
  </si>
  <si>
    <t xml:space="preserve"> 张睿惺</t>
  </si>
  <si>
    <t>长岭岗村路沿</t>
  </si>
  <si>
    <t xml:space="preserve">村组垃圾池 </t>
  </si>
  <si>
    <t>张子祥</t>
  </si>
  <si>
    <t>村党总支党员活动室 （服务站装修）</t>
  </si>
  <si>
    <t>大凹子村道路</t>
  </si>
  <si>
    <t xml:space="preserve"> 大凹子 </t>
  </si>
  <si>
    <t xml:space="preserve">马房村组公路 </t>
  </si>
  <si>
    <t xml:space="preserve"> 马房</t>
  </si>
  <si>
    <t>余建国</t>
  </si>
  <si>
    <t>插甸镇老木坝、安拉村村级光伏电站建设项目</t>
  </si>
  <si>
    <t xml:space="preserve"> 老木坝村级光伏电站</t>
  </si>
  <si>
    <t>千瓦</t>
  </si>
  <si>
    <t xml:space="preserve"> 方跃坤</t>
  </si>
  <si>
    <t xml:space="preserve"> 安拉村村级光伏电站</t>
  </si>
  <si>
    <t xml:space="preserve">李建明 </t>
  </si>
  <si>
    <t>插甸镇上沾良、康照、水城村村级光伏电站建设项目</t>
  </si>
  <si>
    <t>插甸镇上沾良村级光伏电站</t>
  </si>
  <si>
    <t xml:space="preserve">上沾良 </t>
  </si>
  <si>
    <t xml:space="preserve">朱建元 </t>
  </si>
  <si>
    <t xml:space="preserve"> 水城村村级光伏电站</t>
  </si>
  <si>
    <t xml:space="preserve"> 蒋先德</t>
  </si>
  <si>
    <t xml:space="preserve"> 康照村级光伏电站</t>
  </si>
  <si>
    <t xml:space="preserve"> 康照</t>
  </si>
  <si>
    <t xml:space="preserve"> 和顺华 </t>
  </si>
  <si>
    <t>插甸镇和尚庄、增益、哪吐、乐茂河村村级光伏电站建设项目</t>
  </si>
  <si>
    <t xml:space="preserve"> 和尚庄村级光伏电站</t>
  </si>
  <si>
    <t xml:space="preserve">和尚庄 </t>
  </si>
  <si>
    <t xml:space="preserve"> 增益村级光伏电站</t>
  </si>
  <si>
    <t xml:space="preserve"> 增益 </t>
  </si>
  <si>
    <t xml:space="preserve"> 张建学 </t>
  </si>
  <si>
    <t xml:space="preserve"> 哪吐村级光伏电站</t>
  </si>
  <si>
    <t xml:space="preserve"> 哪吐 </t>
  </si>
  <si>
    <t xml:space="preserve"> 凤珅 </t>
  </si>
  <si>
    <t xml:space="preserve"> 乐茂河村级光伏电站</t>
  </si>
  <si>
    <t xml:space="preserve"> 乐茂河</t>
  </si>
  <si>
    <t xml:space="preserve"> 杨顺芬</t>
  </si>
  <si>
    <t>插甸镇插甸、安德、上沾良（2）、古普村村级光伏电站建设项目</t>
  </si>
  <si>
    <t xml:space="preserve"> 插甸村级光伏电站</t>
  </si>
  <si>
    <t xml:space="preserve"> 安德村级光伏电站</t>
  </si>
  <si>
    <t xml:space="preserve"> 安德 </t>
  </si>
  <si>
    <t xml:space="preserve"> 罗梓豪 </t>
  </si>
  <si>
    <t xml:space="preserve"> 上沾良村级光伏电站</t>
  </si>
  <si>
    <t xml:space="preserve"> 上沾良 </t>
  </si>
  <si>
    <t xml:space="preserve"> 朱建元 </t>
  </si>
  <si>
    <t xml:space="preserve"> 古普村级光伏电站</t>
  </si>
  <si>
    <t>古普</t>
  </si>
  <si>
    <t xml:space="preserve">  丁亚能</t>
  </si>
  <si>
    <t>2018年云南中烟公司帮扶楚雄州武定县建设项目</t>
  </si>
  <si>
    <t>老木坝生猪养殖场及附属设施</t>
  </si>
  <si>
    <t>栋</t>
  </si>
  <si>
    <t>中烟公司</t>
  </si>
  <si>
    <t>插甸镇康照村委会脱贫攻坚扶贫开发项目</t>
  </si>
  <si>
    <t>泥洪村道路</t>
  </si>
  <si>
    <t>江多村挡墙</t>
  </si>
  <si>
    <t xml:space="preserve">立方米 </t>
  </si>
  <si>
    <t>七棵树村道路</t>
  </si>
  <si>
    <t xml:space="preserve"> 七棵树村 </t>
  </si>
  <si>
    <t xml:space="preserve"> 李玉权 </t>
  </si>
  <si>
    <t>七棵树村饮水管道</t>
  </si>
  <si>
    <t>大黑山村道路</t>
  </si>
  <si>
    <t xml:space="preserve"> 大黑山村 </t>
  </si>
  <si>
    <t>黑枪德饮水管道设施</t>
  </si>
  <si>
    <t xml:space="preserve">泥洪村 管家朱家晏家村 </t>
  </si>
  <si>
    <t xml:space="preserve">李忠才沈明光朱兴献 </t>
  </si>
  <si>
    <t>以德老彝村饮水管道</t>
  </si>
  <si>
    <t xml:space="preserve"> 以德老彝村</t>
  </si>
  <si>
    <t xml:space="preserve"> 杨权胜</t>
  </si>
  <si>
    <t>武定县插甸镇脱贫攻坚补短板项目（一标段）</t>
  </si>
  <si>
    <t>管家村道路</t>
  </si>
  <si>
    <t xml:space="preserve">管家  </t>
  </si>
  <si>
    <t xml:space="preserve"> 沈明光 </t>
  </si>
  <si>
    <t>斯坝村道路</t>
  </si>
  <si>
    <t xml:space="preserve"> 斯坝  </t>
  </si>
  <si>
    <t xml:space="preserve">罗朝学 </t>
  </si>
  <si>
    <t>朱家村至大黑山道路</t>
  </si>
  <si>
    <t xml:space="preserve"> 朱家村 </t>
  </si>
  <si>
    <t xml:space="preserve">朱兴献 </t>
  </si>
  <si>
    <t>武定县插甸镇脱贫攻坚补短板项目（二标段）</t>
  </si>
  <si>
    <t>古普志都村间路</t>
  </si>
  <si>
    <t xml:space="preserve">古普志都村 </t>
  </si>
  <si>
    <t xml:space="preserve">李绍忠 </t>
  </si>
  <si>
    <t>扯衣咩村间路</t>
  </si>
  <si>
    <t xml:space="preserve"> 扯衣咩村 </t>
  </si>
  <si>
    <t xml:space="preserve"> 唐贵强 </t>
  </si>
  <si>
    <t>上马房村间路</t>
  </si>
  <si>
    <t xml:space="preserve"> 乐茂河 </t>
  </si>
  <si>
    <t xml:space="preserve"> 上马房村 </t>
  </si>
  <si>
    <t xml:space="preserve"> 熊绍才 </t>
  </si>
  <si>
    <t>大水沟村间路</t>
  </si>
  <si>
    <t xml:space="preserve"> 增益</t>
  </si>
  <si>
    <t xml:space="preserve"> 大水沟村</t>
  </si>
  <si>
    <t xml:space="preserve"> 张建明</t>
  </si>
  <si>
    <t>武定县插甸镇脱贫攻坚补短板项目（三标段）</t>
  </si>
  <si>
    <t>大平地村饮水管道设施</t>
  </si>
  <si>
    <t xml:space="preserve">大平地村 </t>
  </si>
  <si>
    <t xml:space="preserve">杨泽圣 </t>
  </si>
  <si>
    <t>大龙潭村饮水管道设施</t>
  </si>
  <si>
    <t xml:space="preserve"> 大龙潭村 </t>
  </si>
  <si>
    <t xml:space="preserve"> 朱建师 </t>
  </si>
  <si>
    <t>小石桥村饮水管道设施</t>
  </si>
  <si>
    <t xml:space="preserve"> 小石桥村 </t>
  </si>
  <si>
    <t xml:space="preserve"> 候在荣 </t>
  </si>
  <si>
    <t>动作村饮水管道设施</t>
  </si>
  <si>
    <t xml:space="preserve"> 上沾良</t>
  </si>
  <si>
    <t xml:space="preserve"> 动作村 </t>
  </si>
  <si>
    <t xml:space="preserve"> 钟美顺</t>
  </si>
  <si>
    <t>小龙潭村饮水管道设施</t>
  </si>
  <si>
    <t xml:space="preserve"> 小龙潭村 </t>
  </si>
  <si>
    <t>小沾良村饮水管道设施</t>
  </si>
  <si>
    <t>杨继明角超奇</t>
  </si>
  <si>
    <t>武定县插甸镇脱贫攻坚补短板项目（四标段）</t>
  </si>
  <si>
    <t>水城村组饮水管道设施</t>
  </si>
  <si>
    <t xml:space="preserve">水城 </t>
  </si>
  <si>
    <t xml:space="preserve">水城一二三组 </t>
  </si>
  <si>
    <t>达批村饮水管道设施</t>
  </si>
  <si>
    <t xml:space="preserve"> 古普 </t>
  </si>
  <si>
    <t xml:space="preserve"> 达批村 </t>
  </si>
  <si>
    <t xml:space="preserve">沈银财 </t>
  </si>
  <si>
    <t>马房村组饮水管道设施</t>
  </si>
  <si>
    <t xml:space="preserve"> 和尚庄 </t>
  </si>
  <si>
    <t xml:space="preserve"> 马房村 </t>
  </si>
  <si>
    <t xml:space="preserve"> 余建国 </t>
  </si>
  <si>
    <t>锅盖梁村组饮水管道设施</t>
  </si>
  <si>
    <t xml:space="preserve"> 锅盖梁村 </t>
  </si>
  <si>
    <t xml:space="preserve"> 张建明 </t>
  </si>
  <si>
    <t>中岭干村组饮水管道设施</t>
  </si>
  <si>
    <t xml:space="preserve"> 龙新明 </t>
  </si>
  <si>
    <t>安乐一组组饮水管道设施</t>
  </si>
  <si>
    <t xml:space="preserve"> 安乐一组 </t>
  </si>
  <si>
    <t>大水沟组饮水管道设施</t>
  </si>
  <si>
    <t xml:space="preserve"> 大水沟村 </t>
  </si>
  <si>
    <t>大黑山村组饮水管道设施</t>
  </si>
  <si>
    <t>七棵树上组组饮水管道设施</t>
  </si>
  <si>
    <t xml:space="preserve"> 七棵树上组</t>
  </si>
  <si>
    <t xml:space="preserve"> 李玉权</t>
  </si>
  <si>
    <t>武定县插甸镇脱贫攻坚补短板项目（五标段）</t>
  </si>
  <si>
    <t>康照村委会至薭子田村组路</t>
  </si>
  <si>
    <t>杨选权</t>
  </si>
  <si>
    <t>武定县插甸镇脱贫攻坚补短板项目（半箐村文化室及附属工程）</t>
  </si>
  <si>
    <t>半箐村文化室附属设施挡墙等</t>
  </si>
  <si>
    <t>半箐村</t>
  </si>
  <si>
    <t>肖建权</t>
  </si>
  <si>
    <t>武定县插甸镇脱贫攻坚补短板项目（水城河流域卫生厕所建设项目）</t>
  </si>
  <si>
    <t xml:space="preserve"> 水城河流域卫生厕所等</t>
  </si>
  <si>
    <t>武定县插甸镇2018—2019年“减贫摘帽”奖补资金建设项目一标段</t>
  </si>
  <si>
    <t>上乐美村挡墙</t>
  </si>
  <si>
    <t xml:space="preserve">安德 </t>
  </si>
  <si>
    <t xml:space="preserve">上乐美村 </t>
  </si>
  <si>
    <t xml:space="preserve"> 范天柱 </t>
  </si>
  <si>
    <t>下沾良村道路</t>
  </si>
  <si>
    <t xml:space="preserve"> 下沾良村 </t>
  </si>
  <si>
    <t xml:space="preserve"> 沙建泽 </t>
  </si>
  <si>
    <t>乐茂河村道路</t>
  </si>
  <si>
    <t xml:space="preserve"> 小石桥村旱排地村 </t>
  </si>
  <si>
    <t xml:space="preserve"> 候在荣王永兴 </t>
  </si>
  <si>
    <t xml:space="preserve"> 村降底村 </t>
  </si>
  <si>
    <t xml:space="preserve">胡自祥 </t>
  </si>
  <si>
    <t>大地村村间道路</t>
  </si>
  <si>
    <t xml:space="preserve"> 和尚庄</t>
  </si>
  <si>
    <t xml:space="preserve"> 大地村</t>
  </si>
  <si>
    <t xml:space="preserve"> 龙志福</t>
  </si>
  <si>
    <t>武定县插甸镇2018—2019年“减贫摘帽”奖补资金建设项目二标段</t>
  </si>
  <si>
    <t>增益村委会村间路</t>
  </si>
  <si>
    <t>安乐村小红坡村</t>
  </si>
  <si>
    <t>水城村苹果产业路</t>
  </si>
  <si>
    <t xml:space="preserve"> 水城 </t>
  </si>
  <si>
    <t xml:space="preserve"> 水城村 </t>
  </si>
  <si>
    <t xml:space="preserve"> 蒋先德 </t>
  </si>
  <si>
    <t>古知下村饮水设施</t>
  </si>
  <si>
    <t xml:space="preserve"> 古知下村 </t>
  </si>
  <si>
    <t xml:space="preserve"> 乔高</t>
  </si>
  <si>
    <t>康照村委会养殖场及附属设施</t>
  </si>
  <si>
    <t xml:space="preserve"> 康照 </t>
  </si>
  <si>
    <t xml:space="preserve"> 康照村 </t>
  </si>
  <si>
    <t>哪吐村委会养殖 场及附属设施</t>
  </si>
  <si>
    <t xml:space="preserve"> 哪吐</t>
  </si>
  <si>
    <t xml:space="preserve"> 哪吐村</t>
  </si>
  <si>
    <t>武定县插甸镇易地扶贫搬迁集中安置点建设项目（农贸市场）</t>
  </si>
  <si>
    <t>插甸镇易地扶贫搬迁农贸市场及附属设施</t>
  </si>
  <si>
    <t>插甸镇人民政府</t>
  </si>
  <si>
    <t>插甸镇上沾良村委会松包园村生猪养殖项目</t>
  </si>
  <si>
    <t xml:space="preserve"> 上沾良村委会生猪养殖基地及附属设施</t>
  </si>
  <si>
    <t xml:space="preserve">上沾良  </t>
  </si>
  <si>
    <t xml:space="preserve"> 安拉村委会生猪养殖基地及附属设施</t>
  </si>
  <si>
    <t xml:space="preserve">  安拉</t>
  </si>
  <si>
    <t xml:space="preserve"> 李建明</t>
  </si>
  <si>
    <t>和尚庄村委会大凹子村村组道路改建项目</t>
  </si>
  <si>
    <t>和尚庄村委会大凹子村村组道路</t>
  </si>
  <si>
    <t>公里</t>
  </si>
  <si>
    <t>大凹子村</t>
  </si>
  <si>
    <t>七棵树村平板桥建设项目</t>
  </si>
  <si>
    <t>七棵树村平板桥</t>
  </si>
  <si>
    <t xml:space="preserve">康照 </t>
  </si>
  <si>
    <t>七棵树村</t>
  </si>
  <si>
    <t>老木坝小学校舍修缮项目</t>
  </si>
  <si>
    <t>老木坝小学校舍</t>
  </si>
  <si>
    <t>所</t>
  </si>
  <si>
    <t>老木坝小学</t>
  </si>
  <si>
    <t>乐茂河村委会三家村灌溉沟渠项目</t>
  </si>
  <si>
    <t>乐茂河村委会三家村灌溉沟渠</t>
  </si>
  <si>
    <t>三家村</t>
  </si>
  <si>
    <t>杨文有</t>
  </si>
  <si>
    <t>上沾良村组道路硬化项目</t>
  </si>
  <si>
    <t>上沾良村组道路</t>
  </si>
  <si>
    <t>下沾良村</t>
  </si>
  <si>
    <t>沙建泽</t>
  </si>
  <si>
    <t>水城平板桥建设项目</t>
  </si>
  <si>
    <t>水城平板桥</t>
  </si>
  <si>
    <t>水城五组</t>
  </si>
  <si>
    <t>安拉新村活动场项目</t>
  </si>
  <si>
    <t>安拉新村活动场</t>
  </si>
  <si>
    <t>插甸镇老木坝村委会村古知下村人居环境提升项目</t>
  </si>
  <si>
    <t>插甸镇老木坝村委会村古知下村河道</t>
  </si>
  <si>
    <t>安拉村委会安乐德村亮化工程项目</t>
  </si>
  <si>
    <t>安拉村委会安乐德村路灯</t>
  </si>
  <si>
    <t xml:space="preserve">安拉 </t>
  </si>
  <si>
    <t>杨学方</t>
  </si>
  <si>
    <t>康照村委会泥洪村石拱桥建设项目</t>
  </si>
  <si>
    <t>康照村委会泥洪村石拱桥</t>
  </si>
  <si>
    <t>老木坝村委会古知上村亮化工程项目</t>
  </si>
  <si>
    <t>老木坝村委会古知上村路灯</t>
  </si>
  <si>
    <t>古知上组</t>
  </si>
  <si>
    <t>乐茂河村委会活动场建设项目</t>
  </si>
  <si>
    <t>乐茂河村委会干纳村活动场</t>
  </si>
  <si>
    <t>李鑫</t>
  </si>
  <si>
    <t>上沾良村委会活动场建设项目</t>
  </si>
  <si>
    <t>下沾良村活动场附属设施</t>
  </si>
  <si>
    <t>件</t>
  </si>
  <si>
    <t>水城村委会小桥建设项目</t>
  </si>
  <si>
    <t>水城村委会小桥</t>
  </si>
  <si>
    <t>清水河</t>
  </si>
  <si>
    <t>插甸镇和尚庄村委会和尚庄村人行桥建设项目</t>
  </si>
  <si>
    <t>插甸镇和尚庄村委会和尚庄村人行桥</t>
  </si>
  <si>
    <t>和尚庄村</t>
  </si>
  <si>
    <t>李凤银</t>
  </si>
  <si>
    <t>增益村委会小红坡村亮化工程项目</t>
  </si>
  <si>
    <t>增益村委会小红坡村路灯</t>
  </si>
  <si>
    <t>小红坡村</t>
  </si>
  <si>
    <t>张学忠</t>
  </si>
  <si>
    <t>插甸集镇亮化工程项目</t>
  </si>
  <si>
    <t>插甸集镇路灯</t>
  </si>
  <si>
    <t xml:space="preserve">安拉村委会降底村机耕路建设项目  </t>
  </si>
  <si>
    <t xml:space="preserve">安拉村委会降底村机耕路  </t>
  </si>
  <si>
    <t>胡自祥</t>
  </si>
  <si>
    <t>插甸镇康照村委会文化室附属工程建设项目</t>
  </si>
  <si>
    <t>插甸镇康照村委会大黑山厨房</t>
  </si>
  <si>
    <t>老木坝村委会环境卫生提升项目</t>
  </si>
  <si>
    <t>老木坝村委会垃圾焚烧炉及附属设施</t>
  </si>
  <si>
    <t>乐茂河村委会大村活动场</t>
  </si>
  <si>
    <t>大村</t>
  </si>
  <si>
    <t>周恩亮</t>
  </si>
  <si>
    <t>插甸镇上沾良村委会活动室附属工程建设项目</t>
  </si>
  <si>
    <t>插甸镇上沾良村委会动作村厨房</t>
  </si>
  <si>
    <t>水城村委会机耕路挡墙建设项目</t>
  </si>
  <si>
    <t xml:space="preserve">水城村委会机耕路挡墙 </t>
  </si>
  <si>
    <t>和尚庄村委会活动室建设项目</t>
  </si>
  <si>
    <t xml:space="preserve">和尚庄村委会大凹子活动室 </t>
  </si>
  <si>
    <t>增益村委会过界梁村亮化工程项目</t>
  </si>
  <si>
    <t>增益村委会过界梁村路灯</t>
  </si>
  <si>
    <t>武定县插甸中学学生食堂</t>
  </si>
  <si>
    <t>新建食堂320平方米</t>
  </si>
  <si>
    <t>㎡</t>
  </si>
  <si>
    <t>武定县插甸中学</t>
  </si>
  <si>
    <t>普跃</t>
  </si>
  <si>
    <t>在用，无处置</t>
  </si>
  <si>
    <t>教体局</t>
  </si>
  <si>
    <t>武定县插甸中学招银爱心净水设备项目</t>
  </si>
  <si>
    <t>购买三套净水设备</t>
  </si>
  <si>
    <t>台</t>
  </si>
  <si>
    <t>社会帮扶（招行捐赠）资金</t>
  </si>
  <si>
    <t>禹发春</t>
  </si>
  <si>
    <t>插甸幼儿园附属</t>
  </si>
  <si>
    <t>挡墙围墙等附属工程</t>
  </si>
  <si>
    <t>项</t>
  </si>
  <si>
    <t>武定县插甸小学</t>
  </si>
  <si>
    <t>武定县插甸镇中心幼儿园</t>
  </si>
  <si>
    <t>田金红</t>
  </si>
  <si>
    <t>插甸扯衣乍小学教学楼宿舍2012</t>
  </si>
  <si>
    <t>新建教学楼及学生宿舍239.04平方米</t>
  </si>
  <si>
    <t>武定县插甸镇扯衣乍小学</t>
  </si>
  <si>
    <t>张晏</t>
  </si>
  <si>
    <t>插甸老木坝小学教学楼2012</t>
  </si>
  <si>
    <t>新建教学楼358.56平方米</t>
  </si>
  <si>
    <t>武定县插甸镇老木坝小学</t>
  </si>
  <si>
    <t>付国辉</t>
  </si>
  <si>
    <t>插甸西山小学附属工程</t>
  </si>
  <si>
    <t>附属工程</t>
  </si>
  <si>
    <t>武定县插甸镇西山小学</t>
  </si>
  <si>
    <t>年茂香</t>
  </si>
  <si>
    <t>武定县哪吐小学附属工程2012</t>
  </si>
  <si>
    <t>招商银行捐赠</t>
  </si>
  <si>
    <t>武定县插甸镇哪吐小学</t>
  </si>
  <si>
    <t>吴胜光</t>
  </si>
  <si>
    <t>武定县插甸增益小学附属工程2012</t>
  </si>
  <si>
    <t>武定县插甸镇增益小学</t>
  </si>
  <si>
    <t>花永国</t>
  </si>
  <si>
    <t>武定县插甸镇村级完小农村留守儿童视频通话系统建设补助项目</t>
  </si>
  <si>
    <t>购买视频通话摄像头、话筒</t>
  </si>
  <si>
    <t>村完小负责人</t>
  </si>
  <si>
    <t>武定县插甸镇农村学校少年宫农村留守儿童之家建设项目</t>
  </si>
  <si>
    <t>联想电脑</t>
  </si>
  <si>
    <t>武定县插甸镇希望小学</t>
  </si>
  <si>
    <t>孔祥文</t>
  </si>
  <si>
    <t>电视机</t>
  </si>
  <si>
    <t>数码相机</t>
  </si>
  <si>
    <t>儿童红军服装</t>
  </si>
  <si>
    <t>座机电话</t>
  </si>
  <si>
    <t>文化建设</t>
  </si>
  <si>
    <t>批</t>
  </si>
  <si>
    <t>武定县插甸镇希望小学招银爱心净水设备项目</t>
  </si>
  <si>
    <t>太阳雨净水设备</t>
  </si>
  <si>
    <t>武定县插甸镇招银小学招银爱心净水设备建设项目</t>
  </si>
  <si>
    <t>武定县插甸镇招银小学</t>
  </si>
  <si>
    <t>徐卫祥</t>
  </si>
  <si>
    <t>武定县插甸镇古普小学招银爱心浴室建设项目</t>
  </si>
  <si>
    <t>建设浴室20㎡</t>
  </si>
  <si>
    <t>武定县插甸镇古普小学</t>
  </si>
  <si>
    <t>李洁</t>
  </si>
  <si>
    <t>太阳能1套</t>
  </si>
  <si>
    <t>武定县插甸镇哪吐小学招银爱心浴室建设项目</t>
  </si>
  <si>
    <t>武定县插甸镇上沾良小学招银爱心浴室建设项目</t>
  </si>
  <si>
    <t>武定县插甸镇上沾良小学</t>
  </si>
  <si>
    <t>武从祥</t>
  </si>
  <si>
    <t>武定县插甸镇希望小学招银机器人创客实验室建设项目</t>
  </si>
  <si>
    <t>人工智能普及套装</t>
  </si>
  <si>
    <t>人工智能课程标准套装</t>
  </si>
  <si>
    <t>结构与传动组合包</t>
  </si>
  <si>
    <t>结构与传动易损包</t>
  </si>
  <si>
    <t>执行机构组合包</t>
  </si>
  <si>
    <t>传感器组合包</t>
  </si>
  <si>
    <t>能源包</t>
  </si>
  <si>
    <t>智能升级包</t>
  </si>
  <si>
    <t>ENJOY AI-奥运开幕式场地套件</t>
  </si>
  <si>
    <t>ENJOY AI-冰雪奥运志愿者2.0场地套件</t>
  </si>
  <si>
    <t>青少年人工智能学习普及教材（初级）</t>
  </si>
  <si>
    <t>本</t>
  </si>
  <si>
    <t>青少年人工智能学习普及教材（中级）</t>
  </si>
  <si>
    <t>人工智能体验系列套装</t>
  </si>
  <si>
    <t>教师操作台</t>
  </si>
  <si>
    <t>六边形桌子</t>
  </si>
  <si>
    <t>凳子</t>
  </si>
  <si>
    <t>笔记本电脑</t>
  </si>
  <si>
    <t>边柜</t>
  </si>
  <si>
    <t>组</t>
  </si>
  <si>
    <t>氛围营造</t>
  </si>
  <si>
    <t>插甸镇农村厕所革命行政村公厕建设</t>
  </si>
  <si>
    <t>古普村委会大刺棚村公厕</t>
  </si>
  <si>
    <t>财政专项资金</t>
  </si>
  <si>
    <t xml:space="preserve"> 古普村委会</t>
  </si>
  <si>
    <t>古普村</t>
  </si>
  <si>
    <t>罗文华</t>
  </si>
  <si>
    <t>农业局</t>
  </si>
  <si>
    <t>安拉村委会安拉村公厕</t>
  </si>
  <si>
    <t xml:space="preserve"> 安拉村委会</t>
  </si>
  <si>
    <t>武定裕茸峰合作社农产品仓储保鲜冷链设施建设项目</t>
  </si>
  <si>
    <t>哪吐村委会康西乐村冷库</t>
  </si>
  <si>
    <t>财政涉农整合资金</t>
  </si>
  <si>
    <t xml:space="preserve"> 哪吐村委会</t>
  </si>
  <si>
    <t>武定裕茸峰农民专业合作社</t>
  </si>
  <si>
    <t>武定县插甸镇羊肚菌种植</t>
  </si>
  <si>
    <t>安德村委会安德村遮阳网及滴灌设施</t>
  </si>
  <si>
    <t>亩</t>
  </si>
  <si>
    <t xml:space="preserve"> 安德村委会</t>
  </si>
  <si>
    <t>安德村委会</t>
  </si>
  <si>
    <t>武定县插甸镇正邦集团生猪养殖小区建设</t>
  </si>
  <si>
    <t>上沾良村委会圆顶育肥舍</t>
  </si>
  <si>
    <t>上沾良村委会</t>
  </si>
  <si>
    <t>武定正邦畜牧发展有限公司</t>
  </si>
  <si>
    <t>和尚庄村委会圆顶育肥舍</t>
  </si>
  <si>
    <t>和尚庄村委会</t>
  </si>
  <si>
    <t>哪吐村委会圆顶育肥舍</t>
  </si>
  <si>
    <t>哪吐村委会</t>
  </si>
  <si>
    <t>2019年插甸镇安德村委会肉免养殖</t>
  </si>
  <si>
    <t>安德村委会大婆树村肉兔养殖场</t>
  </si>
  <si>
    <t>2019年插甸镇安拉村委会肉免养殖</t>
  </si>
  <si>
    <t>安拉村委会安乐德村肉兔养殖场</t>
  </si>
  <si>
    <t>安拉村委会</t>
  </si>
  <si>
    <t>2019年插甸镇插甸村委会肉免养殖</t>
  </si>
  <si>
    <t>插甸村委会衣纳格村肉兔养殖场</t>
  </si>
  <si>
    <t xml:space="preserve"> 插甸村委会</t>
  </si>
  <si>
    <t>李加华</t>
  </si>
  <si>
    <t>2019年插甸镇古普村委会肉免养殖</t>
  </si>
  <si>
    <t>古普村委会衣纳格村肉兔养殖场</t>
  </si>
  <si>
    <t>丁亚能</t>
  </si>
  <si>
    <t>2019年插甸镇和尚庄村委会肉免养殖</t>
  </si>
  <si>
    <t>和尚庄村委会旱滩地村肉兔养殖场</t>
  </si>
  <si>
    <t xml:space="preserve"> 和尚庄村委会</t>
  </si>
  <si>
    <t>2019年插甸镇老木坝村委会肉免养殖</t>
  </si>
  <si>
    <t>老木坝村委会老木坝村肉兔养殖场</t>
  </si>
  <si>
    <t xml:space="preserve"> 老木坝村委会</t>
  </si>
  <si>
    <t>2019年插甸镇乐茂河村委会肉免养殖</t>
  </si>
  <si>
    <t>乐茂河村委会安乐德村肉兔养殖场</t>
  </si>
  <si>
    <t>乐茂河村委会</t>
  </si>
  <si>
    <t>2019年插甸镇上沾良村委会肉免养殖</t>
  </si>
  <si>
    <t>上沾良村委会肉兔养殖场</t>
  </si>
  <si>
    <t>2019年插甸镇水城村委会肉免养殖</t>
  </si>
  <si>
    <t>水城村委会水城5组肉兔养殖场</t>
  </si>
  <si>
    <t xml:space="preserve"> 水城村委会</t>
  </si>
  <si>
    <t>2019年插甸镇增益村委会肉免养殖</t>
  </si>
  <si>
    <t>增益村委会安乐德村肉兔养殖场</t>
  </si>
  <si>
    <t xml:space="preserve"> 增益村委会</t>
  </si>
  <si>
    <t>2019年插甸镇康照村委会肉免养殖</t>
  </si>
  <si>
    <t>康照村委会七棵树村肉兔养殖场</t>
  </si>
  <si>
    <t xml:space="preserve"> 康照村委会</t>
  </si>
  <si>
    <t>2019年插甸镇哪吐村委会肉免养殖</t>
  </si>
  <si>
    <t>哪吐村委会安乐德村肉兔养殖场</t>
  </si>
  <si>
    <t>老木坝村委会老木坝傈僳寨安置区村史馆</t>
  </si>
  <si>
    <t>展馆摆件</t>
  </si>
  <si>
    <t>20年</t>
  </si>
  <si>
    <t>上级补助资金</t>
  </si>
  <si>
    <t>老木坝村委会</t>
  </si>
  <si>
    <t>老木坝村村民小组</t>
  </si>
  <si>
    <t>老木坝村委会宣传员</t>
  </si>
  <si>
    <t>否</t>
  </si>
  <si>
    <t>宣传部</t>
  </si>
  <si>
    <t>上沾良村委会苗岭松包园安置区村史馆</t>
  </si>
  <si>
    <t>松包园村民小组</t>
  </si>
  <si>
    <t>上沾良村委会宣传员</t>
  </si>
  <si>
    <t>康照村委会以得老彝村安置区村史馆</t>
  </si>
  <si>
    <t>康照村委会</t>
  </si>
  <si>
    <t>以得老村民小组</t>
  </si>
  <si>
    <t>康照村委会宣传员</t>
  </si>
  <si>
    <t>哪吐村委会下核桃树村组路</t>
  </si>
  <si>
    <t>2017.12.30</t>
  </si>
  <si>
    <t>财政专项扶贫资金、财政涉农整合资金</t>
  </si>
  <si>
    <t>未处置</t>
  </si>
  <si>
    <t>交通局</t>
  </si>
  <si>
    <t>安拉村委会新村村组路</t>
  </si>
  <si>
    <t>安拉村委会安拉村村组路</t>
  </si>
  <si>
    <t>哪吐村委会上元乐村组路</t>
  </si>
  <si>
    <t>2017.12.20</t>
  </si>
  <si>
    <t>老木坝村委会古知下村村组路</t>
  </si>
  <si>
    <t>2017.12.25</t>
  </si>
  <si>
    <t>插甸镇安拉村委会安乐德村至老木坝村委会多福宽村村组路</t>
  </si>
  <si>
    <t>2018.12.30</t>
  </si>
  <si>
    <t>插甸镇增益村委会锅界梁村村组路</t>
  </si>
  <si>
    <t>增益村委会</t>
  </si>
  <si>
    <t>插甸乡老木坝村委会老木坝上村村组路</t>
  </si>
  <si>
    <t>2016.12.01</t>
  </si>
  <si>
    <t>插甸乡老木坝村委会老木坝下村村组路</t>
  </si>
  <si>
    <t>2017.12.01</t>
  </si>
  <si>
    <t>插甸乡老木坝村委会古知上村村组路</t>
  </si>
  <si>
    <t>2018.03.10</t>
  </si>
  <si>
    <t>插甸乡老木坝村委会多福宽村村组路</t>
  </si>
  <si>
    <t>2013.10.01</t>
  </si>
  <si>
    <t>插甸乡安拉村委会安乐德村组路</t>
  </si>
  <si>
    <t>2017.03.10</t>
  </si>
  <si>
    <t>插甸乡安拉村委会降底村村组路</t>
  </si>
  <si>
    <t>2017.10.01</t>
  </si>
  <si>
    <t>插甸乡安拉村委会布鲁村村组路</t>
  </si>
  <si>
    <t>插甸镇哪吐村卫生室建设项目</t>
  </si>
  <si>
    <t>插甸镇哪吐村卫生室</t>
  </si>
  <si>
    <t>插甸镇卫生院</t>
  </si>
  <si>
    <t>李剑</t>
  </si>
  <si>
    <t>在用</t>
  </si>
  <si>
    <t>卫健局</t>
  </si>
  <si>
    <t>插甸镇和尚庄村卫生室建设项目</t>
  </si>
  <si>
    <t>插甸镇和尚庄村卫生室</t>
  </si>
  <si>
    <t>插甸镇招行哪吐村卫生室建设项目</t>
  </si>
  <si>
    <t>插甸镇招行哪吐村卫生室</t>
  </si>
  <si>
    <t>招银公共卫生项目资金</t>
  </si>
  <si>
    <t>插甸镇招行康照村卫生室建设项目</t>
  </si>
  <si>
    <t>插甸镇招行康照村卫生室</t>
  </si>
  <si>
    <t>段燕</t>
  </si>
  <si>
    <t>插甸镇招行安拉村卫生室建设项目</t>
  </si>
  <si>
    <t>插甸镇招行安拉村卫生室</t>
  </si>
  <si>
    <t>鲁鑫海</t>
  </si>
  <si>
    <t>插甸镇康照村委会以得老特色村寨建设项目</t>
  </si>
  <si>
    <t>以得老村文化活动室及附属</t>
  </si>
  <si>
    <r>
      <rPr>
        <sz val="8"/>
        <color theme="1"/>
        <rFont val="方正仿宋简体"/>
        <charset val="134"/>
      </rPr>
      <t>以得老村</t>
    </r>
  </si>
  <si>
    <r>
      <rPr>
        <sz val="8"/>
        <color theme="1"/>
        <rFont val="方正仿宋简体"/>
        <charset val="134"/>
      </rPr>
      <t>杨权胜</t>
    </r>
  </si>
  <si>
    <t>正常投入使用</t>
  </si>
  <si>
    <t>民宗局</t>
  </si>
  <si>
    <t>以得老村文化活动场</t>
  </si>
  <si>
    <t>以得老村公厕</t>
  </si>
  <si>
    <t>以得老村建安全饮水及附属</t>
  </si>
  <si>
    <t>以得老村排水沟渠</t>
  </si>
  <si>
    <t>以得老村阳能路灯</t>
  </si>
  <si>
    <t>插甸镇老木坝村委会老木坝特色村寨建设项目</t>
  </si>
  <si>
    <t>老木坝特色村道路硬化及附属</t>
  </si>
  <si>
    <r>
      <rPr>
        <sz val="8"/>
        <color theme="1"/>
        <rFont val="方正仿宋简体"/>
        <charset val="134"/>
      </rPr>
      <t>老木坝村</t>
    </r>
  </si>
  <si>
    <r>
      <rPr>
        <sz val="8"/>
        <color theme="1"/>
        <rFont val="方正仿宋简体"/>
        <charset val="134"/>
      </rPr>
      <t>普琦瑞</t>
    </r>
  </si>
  <si>
    <t>老木坝村饮水管道及附属</t>
  </si>
  <si>
    <t>老木坝村垃圾池</t>
  </si>
  <si>
    <t>老木坝污水排放沟渠</t>
  </si>
  <si>
    <t>武定县乡镇公厕</t>
  </si>
  <si>
    <r>
      <rPr>
        <sz val="8"/>
        <color theme="1"/>
        <rFont val="宋体"/>
        <charset val="134"/>
      </rPr>
      <t>插甸镇</t>
    </r>
    <r>
      <rPr>
        <sz val="8"/>
        <color theme="1"/>
        <rFont val="Arial"/>
        <charset val="134"/>
      </rPr>
      <t xml:space="preserve">	</t>
    </r>
    <r>
      <rPr>
        <sz val="8"/>
        <color theme="1"/>
        <rFont val="宋体"/>
        <charset val="134"/>
      </rPr>
      <t>康照村委会</t>
    </r>
    <r>
      <rPr>
        <sz val="8"/>
        <color theme="1"/>
        <rFont val="Arial"/>
        <charset val="134"/>
      </rPr>
      <t xml:space="preserve">	</t>
    </r>
    <r>
      <rPr>
        <sz val="8"/>
        <color theme="1"/>
        <rFont val="宋体"/>
        <charset val="134"/>
      </rPr>
      <t>七棵树村</t>
    </r>
    <r>
      <rPr>
        <sz val="8"/>
        <color theme="1"/>
        <rFont val="Arial"/>
        <charset val="134"/>
      </rPr>
      <t xml:space="preserve">	</t>
    </r>
    <r>
      <rPr>
        <sz val="8"/>
        <color theme="1"/>
        <rFont val="宋体"/>
        <charset val="134"/>
      </rPr>
      <t>行政村公厕</t>
    </r>
  </si>
  <si>
    <t>人居环境县级贷款</t>
  </si>
  <si>
    <r>
      <rPr>
        <sz val="8"/>
        <color theme="1"/>
        <rFont val="宋体"/>
        <charset val="134"/>
      </rPr>
      <t>七棵树村</t>
    </r>
    <r>
      <rPr>
        <sz val="8"/>
        <color theme="1"/>
        <rFont val="Arial"/>
        <charset val="134"/>
      </rPr>
      <t xml:space="preserve">	</t>
    </r>
    <r>
      <rPr>
        <sz val="8"/>
        <color theme="1"/>
        <rFont val="宋体"/>
        <charset val="134"/>
      </rPr>
      <t>村长</t>
    </r>
  </si>
  <si>
    <t>国有资产</t>
  </si>
  <si>
    <t>住建局</t>
  </si>
  <si>
    <r>
      <rPr>
        <sz val="8"/>
        <color theme="1"/>
        <rFont val="宋体"/>
        <charset val="134"/>
      </rPr>
      <t>插甸镇</t>
    </r>
    <r>
      <rPr>
        <sz val="8"/>
        <color theme="1"/>
        <rFont val="Arial"/>
        <charset val="134"/>
      </rPr>
      <t xml:space="preserve">	</t>
    </r>
    <r>
      <rPr>
        <sz val="8"/>
        <color theme="1"/>
        <rFont val="宋体"/>
        <charset val="134"/>
      </rPr>
      <t>康照村委会</t>
    </r>
    <r>
      <rPr>
        <sz val="8"/>
        <color theme="1"/>
        <rFont val="Arial"/>
        <charset val="134"/>
      </rPr>
      <t xml:space="preserve">	</t>
    </r>
    <r>
      <rPr>
        <sz val="8"/>
        <color theme="1"/>
        <rFont val="宋体"/>
        <charset val="134"/>
      </rPr>
      <t>朱家、晏家村</t>
    </r>
    <r>
      <rPr>
        <sz val="8"/>
        <color theme="1"/>
        <rFont val="Arial"/>
        <charset val="134"/>
      </rPr>
      <t xml:space="preserve">	</t>
    </r>
    <r>
      <rPr>
        <sz val="8"/>
        <color theme="1"/>
        <rFont val="宋体"/>
        <charset val="134"/>
      </rPr>
      <t>行政村公厕</t>
    </r>
  </si>
  <si>
    <r>
      <rPr>
        <sz val="8"/>
        <color theme="1"/>
        <rFont val="宋体"/>
        <charset val="134"/>
      </rPr>
      <t>朱家、晏家村</t>
    </r>
    <r>
      <rPr>
        <sz val="8"/>
        <color theme="1"/>
        <rFont val="Arial"/>
        <charset val="134"/>
      </rPr>
      <t xml:space="preserve">	</t>
    </r>
    <r>
      <rPr>
        <sz val="8"/>
        <color theme="1"/>
        <rFont val="宋体"/>
        <charset val="134"/>
      </rPr>
      <t>村长</t>
    </r>
  </si>
  <si>
    <r>
      <rPr>
        <sz val="8"/>
        <color theme="1"/>
        <rFont val="宋体"/>
        <charset val="134"/>
      </rPr>
      <t>插甸镇</t>
    </r>
    <r>
      <rPr>
        <sz val="8"/>
        <color theme="1"/>
        <rFont val="Arial"/>
        <charset val="134"/>
      </rPr>
      <t xml:space="preserve">	</t>
    </r>
    <r>
      <rPr>
        <sz val="8"/>
        <color theme="1"/>
        <rFont val="宋体"/>
        <charset val="134"/>
      </rPr>
      <t>水城村委会</t>
    </r>
    <r>
      <rPr>
        <sz val="8"/>
        <color theme="1"/>
        <rFont val="Arial"/>
        <charset val="134"/>
      </rPr>
      <t xml:space="preserve">	</t>
    </r>
    <r>
      <rPr>
        <sz val="8"/>
        <color theme="1"/>
        <rFont val="宋体"/>
        <charset val="134"/>
      </rPr>
      <t>水城二组</t>
    </r>
    <r>
      <rPr>
        <sz val="8"/>
        <color theme="1"/>
        <rFont val="Arial"/>
        <charset val="134"/>
      </rPr>
      <t xml:space="preserve">	</t>
    </r>
    <r>
      <rPr>
        <sz val="8"/>
        <color theme="1"/>
        <rFont val="宋体"/>
        <charset val="134"/>
      </rPr>
      <t>行政村公厕</t>
    </r>
  </si>
  <si>
    <t>水城村委会</t>
  </si>
  <si>
    <r>
      <rPr>
        <sz val="8"/>
        <color theme="1"/>
        <rFont val="宋体"/>
        <charset val="134"/>
      </rPr>
      <t>水城二组</t>
    </r>
    <r>
      <rPr>
        <sz val="8"/>
        <color theme="1"/>
        <rFont val="Arial"/>
        <charset val="134"/>
      </rPr>
      <t xml:space="preserve">	</t>
    </r>
    <r>
      <rPr>
        <sz val="8"/>
        <color theme="1"/>
        <rFont val="宋体"/>
        <charset val="134"/>
      </rPr>
      <t>村长</t>
    </r>
  </si>
  <si>
    <r>
      <rPr>
        <sz val="8"/>
        <color theme="1"/>
        <rFont val="宋体"/>
        <charset val="134"/>
      </rPr>
      <t>插甸镇</t>
    </r>
    <r>
      <rPr>
        <sz val="8"/>
        <color theme="1"/>
        <rFont val="Arial"/>
        <charset val="134"/>
      </rPr>
      <t xml:space="preserve">	</t>
    </r>
    <r>
      <rPr>
        <sz val="8"/>
        <color theme="1"/>
        <rFont val="宋体"/>
        <charset val="134"/>
      </rPr>
      <t>插甸村委会</t>
    </r>
    <r>
      <rPr>
        <sz val="8"/>
        <color theme="1"/>
        <rFont val="Arial"/>
        <charset val="134"/>
      </rPr>
      <t xml:space="preserve">	</t>
    </r>
    <r>
      <rPr>
        <sz val="8"/>
        <color theme="1"/>
        <rFont val="宋体"/>
        <charset val="134"/>
      </rPr>
      <t>长冲岔路口</t>
    </r>
    <r>
      <rPr>
        <sz val="8"/>
        <color theme="1"/>
        <rFont val="Arial"/>
        <charset val="134"/>
      </rPr>
      <t xml:space="preserve">	</t>
    </r>
    <r>
      <rPr>
        <sz val="8"/>
        <color theme="1"/>
        <rFont val="宋体"/>
        <charset val="134"/>
      </rPr>
      <t>行政村公厕</t>
    </r>
  </si>
  <si>
    <t>插甸村委会</t>
  </si>
  <si>
    <r>
      <rPr>
        <sz val="8"/>
        <color theme="1"/>
        <rFont val="宋体"/>
        <charset val="134"/>
      </rPr>
      <t>长冲岔路口</t>
    </r>
    <r>
      <rPr>
        <sz val="8"/>
        <color theme="1"/>
        <rFont val="Arial"/>
        <charset val="134"/>
      </rPr>
      <t xml:space="preserve">	</t>
    </r>
    <r>
      <rPr>
        <sz val="8"/>
        <color theme="1"/>
        <rFont val="宋体"/>
        <charset val="134"/>
      </rPr>
      <t>村长</t>
    </r>
  </si>
  <si>
    <r>
      <rPr>
        <sz val="8"/>
        <color theme="1"/>
        <rFont val="宋体"/>
        <charset val="134"/>
      </rPr>
      <t>插甸镇</t>
    </r>
    <r>
      <rPr>
        <sz val="8"/>
        <color theme="1"/>
        <rFont val="Arial"/>
        <charset val="134"/>
      </rPr>
      <t xml:space="preserve">	</t>
    </r>
    <r>
      <rPr>
        <sz val="8"/>
        <color theme="1"/>
        <rFont val="宋体"/>
        <charset val="134"/>
      </rPr>
      <t>安德村委会</t>
    </r>
    <r>
      <rPr>
        <sz val="8"/>
        <color theme="1"/>
        <rFont val="Arial"/>
        <charset val="134"/>
      </rPr>
      <t xml:space="preserve">	</t>
    </r>
    <r>
      <rPr>
        <sz val="8"/>
        <color theme="1"/>
        <rFont val="宋体"/>
        <charset val="134"/>
      </rPr>
      <t>武家村</t>
    </r>
    <r>
      <rPr>
        <sz val="8"/>
        <color theme="1"/>
        <rFont val="Arial"/>
        <charset val="134"/>
      </rPr>
      <t xml:space="preserve">	</t>
    </r>
    <r>
      <rPr>
        <sz val="8"/>
        <color theme="1"/>
        <rFont val="宋体"/>
        <charset val="134"/>
      </rPr>
      <t>行政村公厕</t>
    </r>
  </si>
  <si>
    <r>
      <rPr>
        <sz val="8"/>
        <color theme="1"/>
        <rFont val="宋体"/>
        <charset val="134"/>
      </rPr>
      <t>武家村</t>
    </r>
    <r>
      <rPr>
        <sz val="8"/>
        <color theme="1"/>
        <rFont val="Arial"/>
        <charset val="134"/>
      </rPr>
      <t xml:space="preserve">	</t>
    </r>
    <r>
      <rPr>
        <sz val="8"/>
        <color theme="1"/>
        <rFont val="宋体"/>
        <charset val="134"/>
      </rPr>
      <t>村长</t>
    </r>
  </si>
  <si>
    <r>
      <rPr>
        <sz val="8"/>
        <color theme="1"/>
        <rFont val="宋体"/>
        <charset val="134"/>
      </rPr>
      <t>插甸镇</t>
    </r>
    <r>
      <rPr>
        <sz val="8"/>
        <color theme="1"/>
        <rFont val="Arial"/>
        <charset val="134"/>
      </rPr>
      <t xml:space="preserve">	</t>
    </r>
    <r>
      <rPr>
        <sz val="8"/>
        <color theme="1"/>
        <rFont val="宋体"/>
        <charset val="134"/>
      </rPr>
      <t>和尚庄村委会</t>
    </r>
    <r>
      <rPr>
        <sz val="8"/>
        <color theme="1"/>
        <rFont val="Arial"/>
        <charset val="134"/>
      </rPr>
      <t xml:space="preserve">	</t>
    </r>
    <r>
      <rPr>
        <sz val="8"/>
        <color theme="1"/>
        <rFont val="宋体"/>
        <charset val="134"/>
      </rPr>
      <t>旱滩地村</t>
    </r>
    <r>
      <rPr>
        <sz val="8"/>
        <color theme="1"/>
        <rFont val="Arial"/>
        <charset val="134"/>
      </rPr>
      <t xml:space="preserve">	</t>
    </r>
    <r>
      <rPr>
        <sz val="8"/>
        <color theme="1"/>
        <rFont val="宋体"/>
        <charset val="134"/>
      </rPr>
      <t>行政村公厕</t>
    </r>
  </si>
  <si>
    <r>
      <rPr>
        <sz val="8"/>
        <color theme="1"/>
        <rFont val="宋体"/>
        <charset val="134"/>
      </rPr>
      <t>旱滩地村</t>
    </r>
    <r>
      <rPr>
        <sz val="8"/>
        <color theme="1"/>
        <rFont val="Arial"/>
        <charset val="134"/>
      </rPr>
      <t xml:space="preserve">	</t>
    </r>
    <r>
      <rPr>
        <sz val="8"/>
        <color theme="1"/>
        <rFont val="宋体"/>
        <charset val="134"/>
      </rPr>
      <t>村长</t>
    </r>
  </si>
  <si>
    <r>
      <rPr>
        <sz val="8"/>
        <color theme="1"/>
        <rFont val="宋体"/>
        <charset val="134"/>
      </rPr>
      <t>插甸镇</t>
    </r>
    <r>
      <rPr>
        <sz val="8"/>
        <color theme="1"/>
        <rFont val="Arial"/>
        <charset val="134"/>
      </rPr>
      <t xml:space="preserve">	</t>
    </r>
    <r>
      <rPr>
        <sz val="8"/>
        <color theme="1"/>
        <rFont val="宋体"/>
        <charset val="134"/>
      </rPr>
      <t>哪吐村委会</t>
    </r>
    <r>
      <rPr>
        <sz val="8"/>
        <color theme="1"/>
        <rFont val="Arial"/>
        <charset val="134"/>
      </rPr>
      <t xml:space="preserve">	</t>
    </r>
    <r>
      <rPr>
        <sz val="8"/>
        <color theme="1"/>
        <rFont val="宋体"/>
        <charset val="134"/>
      </rPr>
      <t>中元乐村</t>
    </r>
    <r>
      <rPr>
        <sz val="8"/>
        <color theme="1"/>
        <rFont val="Arial"/>
        <charset val="134"/>
      </rPr>
      <t xml:space="preserve">	</t>
    </r>
    <r>
      <rPr>
        <sz val="8"/>
        <color theme="1"/>
        <rFont val="宋体"/>
        <charset val="134"/>
      </rPr>
      <t>行政村公厕</t>
    </r>
  </si>
  <si>
    <r>
      <rPr>
        <sz val="8"/>
        <color theme="1"/>
        <rFont val="宋体"/>
        <charset val="134"/>
      </rPr>
      <t>中元乐村</t>
    </r>
    <r>
      <rPr>
        <sz val="8"/>
        <color theme="1"/>
        <rFont val="Arial"/>
        <charset val="134"/>
      </rPr>
      <t xml:space="preserve">	</t>
    </r>
    <r>
      <rPr>
        <sz val="8"/>
        <color theme="1"/>
        <rFont val="宋体"/>
        <charset val="134"/>
      </rPr>
      <t>村长</t>
    </r>
  </si>
  <si>
    <r>
      <rPr>
        <sz val="8"/>
        <color theme="1"/>
        <rFont val="宋体"/>
        <charset val="134"/>
      </rPr>
      <t>插甸镇</t>
    </r>
    <r>
      <rPr>
        <sz val="8"/>
        <color theme="1"/>
        <rFont val="Arial"/>
        <charset val="134"/>
      </rPr>
      <t xml:space="preserve">	</t>
    </r>
    <r>
      <rPr>
        <sz val="8"/>
        <color theme="1"/>
        <rFont val="宋体"/>
        <charset val="134"/>
      </rPr>
      <t>增益村委会</t>
    </r>
    <r>
      <rPr>
        <sz val="8"/>
        <color theme="1"/>
        <rFont val="Arial"/>
        <charset val="134"/>
      </rPr>
      <t xml:space="preserve">	</t>
    </r>
    <r>
      <rPr>
        <sz val="8"/>
        <color theme="1"/>
        <rFont val="宋体"/>
        <charset val="134"/>
      </rPr>
      <t>锅盖梁村</t>
    </r>
    <r>
      <rPr>
        <sz val="8"/>
        <color theme="1"/>
        <rFont val="Arial"/>
        <charset val="134"/>
      </rPr>
      <t xml:space="preserve">	</t>
    </r>
    <r>
      <rPr>
        <sz val="8"/>
        <color theme="1"/>
        <rFont val="宋体"/>
        <charset val="134"/>
      </rPr>
      <t>行政村公厕</t>
    </r>
  </si>
  <si>
    <r>
      <rPr>
        <sz val="8"/>
        <color theme="1"/>
        <rFont val="宋体"/>
        <charset val="134"/>
      </rPr>
      <t>锅盖梁村</t>
    </r>
    <r>
      <rPr>
        <sz val="8"/>
        <color theme="1"/>
        <rFont val="Arial"/>
        <charset val="134"/>
      </rPr>
      <t xml:space="preserve">	</t>
    </r>
    <r>
      <rPr>
        <sz val="8"/>
        <color theme="1"/>
        <rFont val="宋体"/>
        <charset val="134"/>
      </rPr>
      <t>村长</t>
    </r>
  </si>
  <si>
    <r>
      <rPr>
        <sz val="8"/>
        <color theme="1"/>
        <rFont val="宋体"/>
        <charset val="134"/>
      </rPr>
      <t>插甸镇</t>
    </r>
    <r>
      <rPr>
        <sz val="8"/>
        <color theme="1"/>
        <rFont val="Arial"/>
        <charset val="134"/>
      </rPr>
      <t xml:space="preserve">	</t>
    </r>
    <r>
      <rPr>
        <sz val="8"/>
        <color theme="1"/>
        <rFont val="宋体"/>
        <charset val="134"/>
      </rPr>
      <t>古普村委会</t>
    </r>
    <r>
      <rPr>
        <sz val="8"/>
        <color theme="1"/>
        <rFont val="Arial"/>
        <charset val="134"/>
      </rPr>
      <t xml:space="preserve">	</t>
    </r>
    <r>
      <rPr>
        <sz val="8"/>
        <color theme="1"/>
        <rFont val="宋体"/>
        <charset val="134"/>
      </rPr>
      <t>达批村</t>
    </r>
    <r>
      <rPr>
        <sz val="8"/>
        <color theme="1"/>
        <rFont val="Arial"/>
        <charset val="134"/>
      </rPr>
      <t xml:space="preserve">	</t>
    </r>
    <r>
      <rPr>
        <sz val="8"/>
        <color theme="1"/>
        <rFont val="宋体"/>
        <charset val="134"/>
      </rPr>
      <t>行政村公厕</t>
    </r>
  </si>
  <si>
    <t>古普村委会</t>
  </si>
  <si>
    <r>
      <rPr>
        <sz val="8"/>
        <color theme="1"/>
        <rFont val="宋体"/>
        <charset val="134"/>
      </rPr>
      <t>达批村</t>
    </r>
    <r>
      <rPr>
        <sz val="8"/>
        <color theme="1"/>
        <rFont val="Arial"/>
        <charset val="134"/>
      </rPr>
      <t xml:space="preserve">	</t>
    </r>
    <r>
      <rPr>
        <sz val="8"/>
        <color theme="1"/>
        <rFont val="宋体"/>
        <charset val="134"/>
      </rPr>
      <t>村长</t>
    </r>
  </si>
  <si>
    <r>
      <rPr>
        <sz val="8"/>
        <color theme="1"/>
        <rFont val="宋体"/>
        <charset val="134"/>
      </rPr>
      <t>插甸镇</t>
    </r>
    <r>
      <rPr>
        <sz val="8"/>
        <color theme="1"/>
        <rFont val="Arial"/>
        <charset val="134"/>
      </rPr>
      <t xml:space="preserve">	</t>
    </r>
    <r>
      <rPr>
        <sz val="8"/>
        <color theme="1"/>
        <rFont val="宋体"/>
        <charset val="134"/>
      </rPr>
      <t>老木坝村委会</t>
    </r>
    <r>
      <rPr>
        <sz val="8"/>
        <color theme="1"/>
        <rFont val="Arial"/>
        <charset val="134"/>
      </rPr>
      <t xml:space="preserve">	</t>
    </r>
    <r>
      <rPr>
        <sz val="8"/>
        <color theme="1"/>
        <rFont val="宋体"/>
        <charset val="134"/>
      </rPr>
      <t>古知下村</t>
    </r>
    <r>
      <rPr>
        <sz val="8"/>
        <color theme="1"/>
        <rFont val="Arial"/>
        <charset val="134"/>
      </rPr>
      <t xml:space="preserve">	</t>
    </r>
    <r>
      <rPr>
        <sz val="8"/>
        <color theme="1"/>
        <rFont val="宋体"/>
        <charset val="134"/>
      </rPr>
      <t>行政村公厕</t>
    </r>
  </si>
  <si>
    <r>
      <rPr>
        <sz val="8"/>
        <color theme="1"/>
        <rFont val="宋体"/>
        <charset val="134"/>
      </rPr>
      <t>古知下村</t>
    </r>
    <r>
      <rPr>
        <sz val="8"/>
        <color theme="1"/>
        <rFont val="Arial"/>
        <charset val="134"/>
      </rPr>
      <t xml:space="preserve">	</t>
    </r>
    <r>
      <rPr>
        <sz val="8"/>
        <color theme="1"/>
        <rFont val="宋体"/>
        <charset val="134"/>
      </rPr>
      <t>村长</t>
    </r>
  </si>
  <si>
    <r>
      <rPr>
        <sz val="8"/>
        <color theme="1"/>
        <rFont val="宋体"/>
        <charset val="134"/>
      </rPr>
      <t>插甸镇</t>
    </r>
    <r>
      <rPr>
        <sz val="8"/>
        <color theme="1"/>
        <rFont val="Arial"/>
        <charset val="134"/>
      </rPr>
      <t xml:space="preserve">	</t>
    </r>
    <r>
      <rPr>
        <sz val="8"/>
        <color theme="1"/>
        <rFont val="宋体"/>
        <charset val="134"/>
      </rPr>
      <t>乐茂河村委会</t>
    </r>
    <r>
      <rPr>
        <sz val="8"/>
        <color theme="1"/>
        <rFont val="Arial"/>
        <charset val="134"/>
      </rPr>
      <t xml:space="preserve">	</t>
    </r>
    <r>
      <rPr>
        <sz val="8"/>
        <color theme="1"/>
        <rFont val="宋体"/>
        <charset val="134"/>
      </rPr>
      <t>干纳村</t>
    </r>
    <r>
      <rPr>
        <sz val="8"/>
        <color theme="1"/>
        <rFont val="Arial"/>
        <charset val="134"/>
      </rPr>
      <t xml:space="preserve">	</t>
    </r>
    <r>
      <rPr>
        <sz val="8"/>
        <color theme="1"/>
        <rFont val="宋体"/>
        <charset val="134"/>
      </rPr>
      <t>行政村公厕</t>
    </r>
  </si>
  <si>
    <r>
      <rPr>
        <sz val="8"/>
        <color theme="1"/>
        <rFont val="宋体"/>
        <charset val="134"/>
      </rPr>
      <t>干纳村</t>
    </r>
    <r>
      <rPr>
        <sz val="8"/>
        <color theme="1"/>
        <rFont val="Arial"/>
        <charset val="134"/>
      </rPr>
      <t xml:space="preserve">	</t>
    </r>
    <r>
      <rPr>
        <sz val="8"/>
        <color theme="1"/>
        <rFont val="宋体"/>
        <charset val="134"/>
      </rPr>
      <t>村长</t>
    </r>
  </si>
  <si>
    <r>
      <rPr>
        <sz val="8"/>
        <color theme="1"/>
        <rFont val="宋体"/>
        <charset val="134"/>
      </rPr>
      <t>插甸镇</t>
    </r>
    <r>
      <rPr>
        <sz val="8"/>
        <color theme="1"/>
        <rFont val="Arial"/>
        <charset val="134"/>
      </rPr>
      <t xml:space="preserve">	</t>
    </r>
    <r>
      <rPr>
        <sz val="8"/>
        <color theme="1"/>
        <rFont val="宋体"/>
        <charset val="134"/>
      </rPr>
      <t>上沾良村委会</t>
    </r>
    <r>
      <rPr>
        <sz val="8"/>
        <color theme="1"/>
        <rFont val="Arial"/>
        <charset val="134"/>
      </rPr>
      <t xml:space="preserve">	</t>
    </r>
    <r>
      <rPr>
        <sz val="8"/>
        <color theme="1"/>
        <rFont val="宋体"/>
        <charset val="134"/>
      </rPr>
      <t>下沾良村</t>
    </r>
    <r>
      <rPr>
        <sz val="8"/>
        <color theme="1"/>
        <rFont val="Arial"/>
        <charset val="134"/>
      </rPr>
      <t xml:space="preserve">	</t>
    </r>
    <r>
      <rPr>
        <sz val="8"/>
        <color theme="1"/>
        <rFont val="宋体"/>
        <charset val="134"/>
      </rPr>
      <t>行政村公厕</t>
    </r>
  </si>
  <si>
    <r>
      <rPr>
        <sz val="8"/>
        <color theme="1"/>
        <rFont val="宋体"/>
        <charset val="134"/>
      </rPr>
      <t>下沾良村</t>
    </r>
    <r>
      <rPr>
        <sz val="8"/>
        <color theme="1"/>
        <rFont val="Arial"/>
        <charset val="134"/>
      </rPr>
      <t xml:space="preserve">	</t>
    </r>
    <r>
      <rPr>
        <sz val="8"/>
        <color theme="1"/>
        <rFont val="宋体"/>
        <charset val="134"/>
      </rPr>
      <t>村长</t>
    </r>
  </si>
  <si>
    <r>
      <rPr>
        <sz val="8"/>
        <color theme="1"/>
        <rFont val="宋体"/>
        <charset val="134"/>
      </rPr>
      <t>插甸镇</t>
    </r>
    <r>
      <rPr>
        <sz val="8"/>
        <color theme="1"/>
        <rFont val="Arial"/>
        <charset val="134"/>
      </rPr>
      <t xml:space="preserve">	</t>
    </r>
    <r>
      <rPr>
        <sz val="8"/>
        <color theme="1"/>
        <rFont val="宋体"/>
        <charset val="134"/>
      </rPr>
      <t>安拉村委会</t>
    </r>
    <r>
      <rPr>
        <sz val="8"/>
        <color theme="1"/>
        <rFont val="Arial"/>
        <charset val="134"/>
      </rPr>
      <t xml:space="preserve">	</t>
    </r>
    <r>
      <rPr>
        <sz val="8"/>
        <color theme="1"/>
        <rFont val="宋体"/>
        <charset val="134"/>
      </rPr>
      <t>安乐德村</t>
    </r>
    <r>
      <rPr>
        <sz val="8"/>
        <color theme="1"/>
        <rFont val="Arial"/>
        <charset val="134"/>
      </rPr>
      <t xml:space="preserve">	</t>
    </r>
    <r>
      <rPr>
        <sz val="8"/>
        <color theme="1"/>
        <rFont val="宋体"/>
        <charset val="134"/>
      </rPr>
      <t>行政村公厕</t>
    </r>
  </si>
  <si>
    <r>
      <rPr>
        <sz val="8"/>
        <color theme="1"/>
        <rFont val="宋体"/>
        <charset val="134"/>
      </rPr>
      <t>安乐德村</t>
    </r>
    <r>
      <rPr>
        <sz val="8"/>
        <color theme="1"/>
        <rFont val="Arial"/>
        <charset val="134"/>
      </rPr>
      <t xml:space="preserve">	</t>
    </r>
    <r>
      <rPr>
        <sz val="8"/>
        <color theme="1"/>
        <rFont val="宋体"/>
        <charset val="134"/>
      </rPr>
      <t>村长</t>
    </r>
  </si>
  <si>
    <r>
      <rPr>
        <sz val="8"/>
        <color theme="1"/>
        <rFont val="宋体"/>
        <charset val="134"/>
      </rPr>
      <t>插甸镇</t>
    </r>
    <r>
      <rPr>
        <sz val="8"/>
        <color theme="1"/>
        <rFont val="Arial"/>
        <charset val="134"/>
      </rPr>
      <t xml:space="preserve">	</t>
    </r>
    <r>
      <rPr>
        <sz val="8"/>
        <color theme="1"/>
        <rFont val="宋体"/>
        <charset val="134"/>
      </rPr>
      <t>安拉村委会</t>
    </r>
    <r>
      <rPr>
        <sz val="8"/>
        <color theme="1"/>
        <rFont val="Arial"/>
        <charset val="134"/>
      </rPr>
      <t xml:space="preserve">	</t>
    </r>
    <r>
      <rPr>
        <sz val="8"/>
        <color theme="1"/>
        <rFont val="宋体"/>
        <charset val="134"/>
      </rPr>
      <t>新村</t>
    </r>
    <r>
      <rPr>
        <sz val="8"/>
        <color theme="1"/>
        <rFont val="Arial"/>
        <charset val="134"/>
      </rPr>
      <t xml:space="preserve">	</t>
    </r>
    <r>
      <rPr>
        <sz val="8"/>
        <color theme="1"/>
        <rFont val="宋体"/>
        <charset val="134"/>
      </rPr>
      <t>行政村公厕</t>
    </r>
  </si>
  <si>
    <r>
      <rPr>
        <sz val="8"/>
        <color theme="1"/>
        <rFont val="宋体"/>
        <charset val="134"/>
      </rPr>
      <t>新村</t>
    </r>
    <r>
      <rPr>
        <sz val="8"/>
        <color theme="1"/>
        <rFont val="Arial"/>
        <charset val="134"/>
      </rPr>
      <t xml:space="preserve">	</t>
    </r>
    <r>
      <rPr>
        <sz val="8"/>
        <color theme="1"/>
        <rFont val="宋体"/>
        <charset val="134"/>
      </rPr>
      <t>村长</t>
    </r>
  </si>
  <si>
    <t>插甸镇烟叶站对面公厕</t>
  </si>
  <si>
    <t>插甸镇政府大院公厕</t>
  </si>
  <si>
    <t>垃圾收集清运车</t>
  </si>
  <si>
    <r>
      <rPr>
        <sz val="8"/>
        <color theme="1"/>
        <rFont val="宋体"/>
        <charset val="134"/>
      </rPr>
      <t>插甸镇</t>
    </r>
    <r>
      <rPr>
        <sz val="8"/>
        <color theme="1"/>
        <rFont val="Arial"/>
        <charset val="134"/>
      </rPr>
      <t xml:space="preserve">	</t>
    </r>
    <r>
      <rPr>
        <sz val="8"/>
        <color theme="1"/>
        <rFont val="宋体"/>
        <charset val="134"/>
      </rPr>
      <t>勾臂式3立方米垃圾车</t>
    </r>
  </si>
  <si>
    <t>8年</t>
  </si>
  <si>
    <t>辆</t>
  </si>
  <si>
    <r>
      <rPr>
        <sz val="8"/>
        <color theme="1"/>
        <rFont val="宋体"/>
        <charset val="134"/>
      </rPr>
      <t>插甸镇</t>
    </r>
    <r>
      <rPr>
        <sz val="8"/>
        <color theme="1"/>
        <rFont val="Arial"/>
        <charset val="134"/>
      </rPr>
      <t xml:space="preserve">	</t>
    </r>
    <r>
      <rPr>
        <sz val="8"/>
        <color theme="1"/>
        <rFont val="宋体"/>
        <charset val="134"/>
      </rPr>
      <t>人民政府</t>
    </r>
  </si>
  <si>
    <t>勾臂式密闭垃圾箱</t>
  </si>
  <si>
    <t>插甸镇3立方勾臂式密闭垃圾箱</t>
  </si>
  <si>
    <t>5年</t>
  </si>
  <si>
    <t>只</t>
  </si>
  <si>
    <t>插甸镇水城村委会水城七组2016年省级示范村基础设施</t>
  </si>
  <si>
    <t>145平方米的活动室</t>
  </si>
  <si>
    <t>省级统贷资金</t>
  </si>
  <si>
    <t>水城七组村长</t>
  </si>
  <si>
    <t>道路硬化</t>
  </si>
  <si>
    <t>10年</t>
  </si>
  <si>
    <t>500平方米的农产品交易市场</t>
  </si>
  <si>
    <t>挡士墙</t>
  </si>
  <si>
    <t>场地平整</t>
  </si>
  <si>
    <t>牌坊（大门）</t>
  </si>
  <si>
    <t>太阳能路灯</t>
  </si>
  <si>
    <t>6年</t>
  </si>
  <si>
    <t>插甸镇易地扶贫搬迁老木坝安置</t>
  </si>
  <si>
    <t>插甸镇老木坝安置区场地平整</t>
  </si>
  <si>
    <r>
      <rPr>
        <sz val="9"/>
        <color theme="1"/>
        <rFont val="Times New Roman"/>
        <charset val="134"/>
      </rPr>
      <t>2019</t>
    </r>
    <r>
      <rPr>
        <sz val="9"/>
        <color theme="1"/>
        <rFont val="方正仿宋简体"/>
        <charset val="134"/>
      </rPr>
      <t>年</t>
    </r>
  </si>
  <si>
    <t>地方政府债券资金、专项建设基金、国家低成本贷款</t>
  </si>
  <si>
    <t>钟学聪</t>
  </si>
  <si>
    <t>发改局</t>
  </si>
  <si>
    <t>插甸镇老木坝安置区排水系统设施</t>
  </si>
  <si>
    <t>插甸镇老木坝安置区道路设施</t>
  </si>
  <si>
    <t>插甸镇老木坝安置区活动室及附属设施</t>
  </si>
  <si>
    <t>插甸镇老木坝安置区厕所及附属设施</t>
  </si>
  <si>
    <t>插甸镇易地扶贫搬迁松包园安置区</t>
  </si>
  <si>
    <t>插甸镇松包园安置区场地平整</t>
  </si>
  <si>
    <t>杨义清</t>
  </si>
  <si>
    <t>插甸镇松包园安置区饮水管道设施</t>
  </si>
  <si>
    <t>插甸镇松包园安置区排污设施</t>
  </si>
  <si>
    <t>插甸镇松包园安置区混凝土道路设施</t>
  </si>
  <si>
    <t>插甸镇松包园安置区活动场设施</t>
  </si>
  <si>
    <t>插甸镇松包园安置区路灯</t>
  </si>
  <si>
    <t>插甸镇松包园安置区水池</t>
  </si>
  <si>
    <t>插甸镇松包园安置区公厕</t>
  </si>
  <si>
    <t>插甸镇松包园安置区垃圾房</t>
  </si>
  <si>
    <t>插甸镇易地扶贫搬迁以得老安置区</t>
  </si>
  <si>
    <t>插甸镇以得老安置区场地平整</t>
  </si>
  <si>
    <t>插甸镇以得老安置区挡土墙</t>
  </si>
  <si>
    <t>插甸镇以得老安置区道路</t>
  </si>
  <si>
    <t>插甸镇增益片区综合开发工程</t>
  </si>
  <si>
    <t>插甸镇增益片区综合开发工程三面光沟渠</t>
  </si>
  <si>
    <r>
      <rPr>
        <sz val="9"/>
        <color theme="1"/>
        <rFont val="方正仿宋简体"/>
        <charset val="134"/>
      </rPr>
      <t>新建</t>
    </r>
    <r>
      <rPr>
        <sz val="9"/>
        <color theme="1"/>
        <rFont val="Times New Roman"/>
        <charset val="134"/>
      </rPr>
      <t>C20</t>
    </r>
    <r>
      <rPr>
        <sz val="9"/>
        <color theme="1"/>
        <rFont val="方正仿宋简体"/>
        <charset val="134"/>
      </rPr>
      <t>砼三面光沟渠</t>
    </r>
    <r>
      <rPr>
        <sz val="9"/>
        <color theme="1"/>
        <rFont val="Times New Roman"/>
        <charset val="134"/>
      </rPr>
      <t>4817</t>
    </r>
    <r>
      <rPr>
        <sz val="9"/>
        <color theme="1"/>
        <rFont val="方正仿宋简体"/>
        <charset val="134"/>
      </rPr>
      <t>米。</t>
    </r>
  </si>
  <si>
    <t>中央预算内</t>
  </si>
  <si>
    <t>村长</t>
  </si>
  <si>
    <t>插甸镇增益片区综合开发工程机耕路</t>
  </si>
  <si>
    <r>
      <rPr>
        <sz val="9"/>
        <color theme="1"/>
        <rFont val="Times New Roman"/>
        <charset val="134"/>
      </rPr>
      <t>C20</t>
    </r>
    <r>
      <rPr>
        <sz val="9"/>
        <color theme="1"/>
        <rFont val="方正仿宋简体"/>
        <charset val="134"/>
      </rPr>
      <t>砼浇筑机耕路</t>
    </r>
    <r>
      <rPr>
        <sz val="9"/>
        <color theme="1"/>
        <rFont val="Times New Roman"/>
        <charset val="134"/>
      </rPr>
      <t>5</t>
    </r>
    <r>
      <rPr>
        <sz val="9"/>
        <color theme="1"/>
        <rFont val="方正仿宋简体"/>
        <charset val="134"/>
      </rPr>
      <t>条</t>
    </r>
    <r>
      <rPr>
        <sz val="9"/>
        <color theme="1"/>
        <rFont val="Times New Roman"/>
        <charset val="134"/>
      </rPr>
      <t>2496.8</t>
    </r>
    <r>
      <rPr>
        <sz val="9"/>
        <color theme="1"/>
        <rFont val="方正仿宋简体"/>
        <charset val="134"/>
      </rPr>
      <t>米。</t>
    </r>
  </si>
  <si>
    <t>插甸镇上沾良村委会下下沾良村2018年农村饮水安全巩固提升项目</t>
  </si>
  <si>
    <t>饮水安全工程</t>
  </si>
  <si>
    <t>经营性</t>
  </si>
  <si>
    <t>水务局</t>
  </si>
  <si>
    <t>插甸镇老木坝村委会古知中村2018年农村饮水安全巩固提升项目</t>
  </si>
  <si>
    <t>插甸镇老木坝村委会半箐、新福村小学、村委会2018年农村饮水安全巩固提升项目</t>
  </si>
  <si>
    <t>半箐、新福小学、村委会</t>
  </si>
  <si>
    <t>肖建权
方跃俊</t>
  </si>
  <si>
    <t>插甸镇哪吐村委会康西乐、上元乐村2018年农村饮水安全巩固提升项目</t>
  </si>
  <si>
    <t xml:space="preserve">哪吐村委会 </t>
  </si>
  <si>
    <t>康西乐、上元乐</t>
  </si>
  <si>
    <t>商学林   李文有</t>
  </si>
  <si>
    <t>插甸镇和尚庄村委会汉滩地村2018年农村饮水安全巩固提升项目</t>
  </si>
  <si>
    <t>王强</t>
  </si>
  <si>
    <t>插甸镇乐茂河村委会长虫甸村2018年农村饮水安全巩固提升项目</t>
  </si>
  <si>
    <t>插甸镇安拉村委会安乐德村2018年农村饮水安全巩固提升项目</t>
  </si>
  <si>
    <t>毕茂军</t>
  </si>
  <si>
    <t xml:space="preserve">  插甸镇乐茂河村委会石板沟村2018年农村饮水安全巩固提升项目</t>
  </si>
  <si>
    <t>石板沟</t>
  </si>
  <si>
    <t>杨春明</t>
  </si>
  <si>
    <t>插甸镇集镇供水增补水源及配套净化消毒设备2019年农村饮水安全巩固提升项目</t>
  </si>
  <si>
    <t>张兴权</t>
  </si>
  <si>
    <t>插甸镇安德村委会安扯衣咩村2019年农村饮水安全巩固提升项目</t>
  </si>
  <si>
    <t>袁国钦</t>
  </si>
  <si>
    <t>插甸镇增益村委会大龙潭村2020年农村饮水安全巩固提升项目</t>
  </si>
  <si>
    <t>大龙潭村</t>
  </si>
  <si>
    <t xml:space="preserve"> 插甸镇乐茂河村委会大龙潭村2020年农村饮水安全巩固提升项目</t>
  </si>
  <si>
    <t>插甸镇乐茂河村委会干纳村2020年农村饮水安全巩固提升项目</t>
  </si>
  <si>
    <t xml:space="preserve">乐茂河村委会 </t>
  </si>
  <si>
    <t>杨永林   李鑫</t>
  </si>
  <si>
    <t xml:space="preserve"> 插甸镇乐茂河村委会小石桥村2020年农村饮水安全巩固提升项目</t>
  </si>
  <si>
    <t>小石桥村</t>
  </si>
  <si>
    <t>杨世荣</t>
  </si>
  <si>
    <t>插甸镇古普村委会下古都艾村2020年农村饮水维修养护工程</t>
  </si>
  <si>
    <t xml:space="preserve">古普村委会 </t>
  </si>
  <si>
    <t>下古都艾村</t>
  </si>
  <si>
    <t>晏啟兴</t>
  </si>
  <si>
    <t>插甸镇哪吐村委会哪吐1、2、3组2020年农村饮水维修养护工程</t>
  </si>
  <si>
    <t>哪吐1、2、3组</t>
  </si>
  <si>
    <t>李继能</t>
  </si>
  <si>
    <t>插甸镇插甸村委会依纳格村饮水安全净化消毒设备配套工程</t>
  </si>
  <si>
    <t>招行捐赠资金</t>
  </si>
  <si>
    <t>张兴全</t>
  </si>
  <si>
    <t>以德老水库</t>
  </si>
  <si>
    <t>团结水库（插甸）</t>
  </si>
  <si>
    <t>填表说明：１.资产名称填“扶贫资产管理明细表”中具体的类别小项，如ＸＸＸ村委会（社区）ＸＸＸ村小坝塘。２.资产类别填公益类、经营类或到户类；3.资产原始价值填项目实际投入金额；4.资金来源填财政专项扶贫资金、财政涉农整合资金、单位（部门）扶贫帮扶资金、金融扶贫贷款、东西部扶贫协作资金、社会帮扶（捐赠）资金等；４.折旧按国有资产、集体资产相关规定填写；</t>
  </si>
  <si>
    <t>插甸镇长冲片区饮水工程建设项目</t>
  </si>
  <si>
    <t>插甸镇	插甸村委会	长冲岔路口	行政村公厕</t>
  </si>
  <si>
    <t>长冲岔路口	村长</t>
  </si>
  <si>
    <t>插甸镇	安德村委会	武家村	行政村公厕</t>
  </si>
  <si>
    <t>武家村	村长</t>
  </si>
  <si>
    <t>插甸镇	安拉村委会	安乐德村	行政村公厕</t>
  </si>
  <si>
    <t>安乐德村	村长</t>
  </si>
  <si>
    <t>插甸镇	安拉村委会	新村	行政村公厕</t>
  </si>
  <si>
    <t>新村	村长</t>
  </si>
  <si>
    <t xml:space="preserve">古普乐 </t>
  </si>
  <si>
    <t>插甸镇	古普村委会	达批村	行政村公厕</t>
  </si>
  <si>
    <t>达批村	村长</t>
  </si>
  <si>
    <t>插甸镇	和尚庄村委会	旱滩地村	行政村公厕</t>
  </si>
  <si>
    <t>旱滩地村	村长</t>
  </si>
  <si>
    <t>插甸镇	康照村委会	七棵树村	行政村公厕</t>
  </si>
  <si>
    <t>插甸镇	康照村委会	朱家、晏家村	行政村公厕</t>
  </si>
  <si>
    <t>朱家、晏家村	村长</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</si>
</sst>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177" formatCode="0.0_ "/>
    <numFmt numFmtId="178" formatCode="0_);\(0\)"/>
    <numFmt numFmtId="179" formatCode="0.000000_ "/>
    <numFmt numFmtId="180" formatCode="0_);[Red]\(0\)"/>
    <numFmt numFmtId="181" formatCode="0_ "/>
    <numFmt numFmtId="182" formatCode="0.0000_ "/>
  </numFmts>
  <fonts count="54">
    <font>
      <sz val="11"/>
      <color theme="1"/>
      <name val="宋体"/>
      <charset val="134"/>
      <scheme val="minor"/>
    </font>
    <font>
      <sz val="8"/>
      <color theme="1"/>
      <name val="宋体"/>
      <charset val="134"/>
      <scheme val="minor"/>
    </font>
    <font>
      <sz val="12"/>
      <color theme="1"/>
      <name val="宋体"/>
      <charset val="134"/>
      <scheme val="minor"/>
    </font>
    <font>
      <sz val="22"/>
      <color theme="1"/>
      <name val="宋体"/>
      <charset val="134"/>
      <scheme val="minor"/>
    </font>
    <font>
      <sz val="10"/>
      <color theme="1"/>
      <name val="宋体"/>
      <charset val="134"/>
      <scheme val="minor"/>
    </font>
    <font>
      <sz val="8"/>
      <color theme="1"/>
      <name val="宋体"/>
      <charset val="134"/>
    </font>
    <font>
      <sz val="8"/>
      <color indexed="8"/>
      <name val="宋体"/>
      <charset val="134"/>
    </font>
    <font>
      <sz val="8"/>
      <name val="宋体"/>
      <charset val="134"/>
    </font>
    <font>
      <sz val="8"/>
      <name val="等线"/>
      <charset val="134"/>
    </font>
    <font>
      <sz val="9"/>
      <color theme="1"/>
      <name val="方正仿宋简体"/>
      <charset val="134"/>
    </font>
    <font>
      <sz val="9"/>
      <color theme="1"/>
      <name val="Times New Roman"/>
      <charset val="134"/>
    </font>
    <font>
      <sz val="8"/>
      <name val="宋体"/>
      <charset val="134"/>
      <scheme val="minor"/>
    </font>
    <font>
      <sz val="10"/>
      <color theme="1"/>
      <name val="黑体"/>
      <charset val="134"/>
    </font>
    <font>
      <sz val="8"/>
      <color theme="1"/>
      <name val="黑体"/>
      <charset val="134"/>
    </font>
    <font>
      <sz val="6"/>
      <color theme="1"/>
      <name val="黑体"/>
      <charset val="134"/>
    </font>
    <font>
      <sz val="9"/>
      <color theme="1"/>
      <name val="宋体"/>
      <charset val="134"/>
      <scheme val="minor"/>
    </font>
    <font>
      <sz val="9"/>
      <name val="宋体"/>
      <charset val="134"/>
    </font>
    <font>
      <sz val="9"/>
      <color theme="1"/>
      <name val="宋体"/>
      <charset val="134"/>
    </font>
    <font>
      <sz val="9"/>
      <name val="方正仿宋简体"/>
      <charset val="134"/>
    </font>
    <font>
      <sz val="8"/>
      <color indexed="8"/>
      <name val="宋体"/>
      <charset val="134"/>
      <scheme val="minor"/>
    </font>
    <font>
      <sz val="8"/>
      <color rgb="FF000000"/>
      <name val="宋体"/>
      <charset val="134"/>
    </font>
    <font>
      <sz val="9"/>
      <name val="Times New Roman"/>
      <charset val="134"/>
    </font>
    <font>
      <sz val="8"/>
      <color theme="1"/>
      <name val="方正仿宋简体"/>
      <charset val="134"/>
    </font>
    <font>
      <sz val="8"/>
      <color theme="1"/>
      <name val="Times New Roman"/>
      <charset val="134"/>
    </font>
    <font>
      <sz val="8"/>
      <color theme="1"/>
      <name val="仿宋"/>
      <charset val="134"/>
    </font>
    <font>
      <sz val="10"/>
      <color theme="1"/>
      <name val="宋体"/>
      <charset val="134"/>
    </font>
    <font>
      <sz val="9"/>
      <color theme="1"/>
      <name val="黑体"/>
      <charset val="134"/>
    </font>
    <font>
      <sz val="11"/>
      <color rgb="FFFF0000"/>
      <name val="宋体"/>
      <charset val="134"/>
      <scheme val="minor"/>
    </font>
    <font>
      <sz val="11"/>
      <name val="宋体"/>
      <charset val="134"/>
      <scheme val="minor"/>
    </font>
    <font>
      <sz val="10"/>
      <name val="宋体"/>
      <charset val="134"/>
      <scheme val="minor"/>
    </font>
    <font>
      <sz val="6"/>
      <color theme="1"/>
      <name val="宋体"/>
      <charset val="134"/>
    </font>
    <font>
      <sz val="11"/>
      <color theme="1"/>
      <name val="宋体"/>
      <charset val="0"/>
      <scheme val="minor"/>
    </font>
    <font>
      <sz val="12"/>
      <name val="宋体"/>
      <charset val="134"/>
    </font>
    <font>
      <i/>
      <sz val="11"/>
      <color rgb="FF7F7F7F"/>
      <name val="宋体"/>
      <charset val="0"/>
      <scheme val="minor"/>
    </font>
    <font>
      <sz val="11"/>
      <color rgb="FF006100"/>
      <name val="宋体"/>
      <charset val="0"/>
      <scheme val="minor"/>
    </font>
    <font>
      <sz val="11"/>
      <color theme="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u/>
      <sz val="11"/>
      <color rgb="FF800080"/>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sz val="11"/>
      <color indexed="8"/>
      <name val="宋体"/>
      <charset val="134"/>
    </font>
    <font>
      <sz val="11"/>
      <color rgb="FFFF0000"/>
      <name val="宋体"/>
      <charset val="0"/>
      <scheme val="minor"/>
    </font>
    <font>
      <sz val="10"/>
      <name val="Arial"/>
      <charset val="0"/>
    </font>
    <font>
      <b/>
      <sz val="18"/>
      <color theme="3"/>
      <name val="宋体"/>
      <charset val="134"/>
      <scheme val="minor"/>
    </font>
    <font>
      <b/>
      <sz val="15"/>
      <color theme="3"/>
      <name val="宋体"/>
      <charset val="134"/>
      <scheme val="minor"/>
    </font>
    <font>
      <b/>
      <sz val="11"/>
      <color rgb="FF3F3F3F"/>
      <name val="宋体"/>
      <charset val="0"/>
      <scheme val="minor"/>
    </font>
    <font>
      <b/>
      <sz val="11"/>
      <color rgb="FFFFFFFF"/>
      <name val="宋体"/>
      <charset val="0"/>
      <scheme val="minor"/>
    </font>
    <font>
      <b/>
      <sz val="11"/>
      <color theme="1"/>
      <name val="宋体"/>
      <charset val="0"/>
      <scheme val="minor"/>
    </font>
    <font>
      <sz val="8"/>
      <color theme="1"/>
      <name val="Arial"/>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indexed="8"/>
      </left>
      <right/>
      <top style="thin">
        <color indexed="8"/>
      </top>
      <bottom style="thin">
        <color indexed="8"/>
      </bottom>
      <diagonal/>
    </border>
    <border>
      <left style="thin">
        <color auto="1"/>
      </left>
      <right style="thin">
        <color auto="1"/>
      </right>
      <top/>
      <bottom/>
      <diagonal/>
    </border>
    <border>
      <left/>
      <right/>
      <top style="thin">
        <color auto="1"/>
      </top>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31" fillId="6" borderId="0" applyNumberFormat="0" applyBorder="0" applyAlignment="0" applyProtection="0">
      <alignment vertical="center"/>
    </xf>
    <xf numFmtId="0" fontId="36" fillId="7"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9" borderId="0" applyNumberFormat="0" applyBorder="0" applyAlignment="0" applyProtection="0">
      <alignment vertical="center"/>
    </xf>
    <xf numFmtId="0" fontId="38" fillId="10" borderId="0" applyNumberFormat="0" applyBorder="0" applyAlignment="0" applyProtection="0">
      <alignment vertical="center"/>
    </xf>
    <xf numFmtId="43" fontId="0" fillId="0" borderId="0" applyFont="0" applyFill="0" applyBorder="0" applyAlignment="0" applyProtection="0">
      <alignment vertical="center"/>
    </xf>
    <xf numFmtId="0" fontId="32" fillId="0" borderId="0"/>
    <xf numFmtId="0" fontId="35" fillId="15" borderId="0" applyNumberFormat="0" applyBorder="0" applyAlignment="0" applyProtection="0">
      <alignment vertical="center"/>
    </xf>
    <xf numFmtId="0" fontId="44"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xf numFmtId="0" fontId="39" fillId="0" borderId="0" applyNumberFormat="0" applyFill="0" applyBorder="0" applyAlignment="0" applyProtection="0">
      <alignment vertical="center"/>
    </xf>
    <xf numFmtId="0" fontId="0" fillId="18" borderId="20" applyNumberFormat="0" applyFont="0" applyAlignment="0" applyProtection="0">
      <alignment vertical="center"/>
    </xf>
    <xf numFmtId="0" fontId="35" fillId="8" borderId="0" applyNumberFormat="0" applyBorder="0" applyAlignment="0" applyProtection="0">
      <alignment vertical="center"/>
    </xf>
    <xf numFmtId="0" fontId="43"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xf numFmtId="0" fontId="4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49" fillId="0" borderId="19" applyNumberFormat="0" applyFill="0" applyAlignment="0" applyProtection="0">
      <alignment vertical="center"/>
    </xf>
    <xf numFmtId="0" fontId="40" fillId="0" borderId="19" applyNumberFormat="0" applyFill="0" applyAlignment="0" applyProtection="0">
      <alignment vertical="center"/>
    </xf>
    <xf numFmtId="0" fontId="35" fillId="5" borderId="0" applyNumberFormat="0" applyBorder="0" applyAlignment="0" applyProtection="0">
      <alignment vertical="center"/>
    </xf>
    <xf numFmtId="0" fontId="43" fillId="0" borderId="21" applyNumberFormat="0" applyFill="0" applyAlignment="0" applyProtection="0">
      <alignment vertical="center"/>
    </xf>
    <xf numFmtId="0" fontId="35" fillId="20" borderId="0" applyNumberFormat="0" applyBorder="0" applyAlignment="0" applyProtection="0">
      <alignment vertical="center"/>
    </xf>
    <xf numFmtId="0" fontId="50" fillId="14" borderId="22" applyNumberFormat="0" applyAlignment="0" applyProtection="0">
      <alignment vertical="center"/>
    </xf>
    <xf numFmtId="0" fontId="42" fillId="14" borderId="17" applyNumberFormat="0" applyAlignment="0" applyProtection="0">
      <alignment vertical="center"/>
    </xf>
    <xf numFmtId="0" fontId="51" fillId="25" borderId="23" applyNumberFormat="0" applyAlignment="0" applyProtection="0">
      <alignment vertical="center"/>
    </xf>
    <xf numFmtId="0" fontId="31" fillId="26" borderId="0" applyNumberFormat="0" applyBorder="0" applyAlignment="0" applyProtection="0">
      <alignment vertical="center"/>
    </xf>
    <xf numFmtId="0" fontId="35" fillId="22" borderId="0" applyNumberFormat="0" applyBorder="0" applyAlignment="0" applyProtection="0">
      <alignment vertical="center"/>
    </xf>
    <xf numFmtId="0" fontId="37" fillId="0" borderId="18" applyNumberFormat="0" applyFill="0" applyAlignment="0" applyProtection="0">
      <alignment vertical="center"/>
    </xf>
    <xf numFmtId="0" fontId="52" fillId="0" borderId="24" applyNumberFormat="0" applyFill="0" applyAlignment="0" applyProtection="0">
      <alignment vertical="center"/>
    </xf>
    <xf numFmtId="0" fontId="32" fillId="0" borderId="0">
      <alignment vertical="center"/>
    </xf>
    <xf numFmtId="0" fontId="32" fillId="0" borderId="0">
      <alignment vertical="center"/>
    </xf>
    <xf numFmtId="0" fontId="34" fillId="4" borderId="0" applyNumberFormat="0" applyBorder="0" applyAlignment="0" applyProtection="0">
      <alignment vertical="center"/>
    </xf>
    <xf numFmtId="0" fontId="41" fillId="13" borderId="0" applyNumberFormat="0" applyBorder="0" applyAlignment="0" applyProtection="0">
      <alignment vertical="center"/>
    </xf>
    <xf numFmtId="0" fontId="31" fillId="19" borderId="0" applyNumberFormat="0" applyBorder="0" applyAlignment="0" applyProtection="0">
      <alignment vertical="center"/>
    </xf>
    <xf numFmtId="0" fontId="35" fillId="24" borderId="0" applyNumberFormat="0" applyBorder="0" applyAlignment="0" applyProtection="0">
      <alignment vertical="center"/>
    </xf>
    <xf numFmtId="0" fontId="31" fillId="21" borderId="0" applyNumberFormat="0" applyBorder="0" applyAlignment="0" applyProtection="0">
      <alignment vertical="center"/>
    </xf>
    <xf numFmtId="0" fontId="31" fillId="16" borderId="0" applyNumberFormat="0" applyBorder="0" applyAlignment="0" applyProtection="0">
      <alignment vertical="center"/>
    </xf>
    <xf numFmtId="0" fontId="31" fillId="12" borderId="0" applyNumberFormat="0" applyBorder="0" applyAlignment="0" applyProtection="0">
      <alignment vertical="center"/>
    </xf>
    <xf numFmtId="0" fontId="31" fillId="23" borderId="0" applyNumberFormat="0" applyBorder="0" applyAlignment="0" applyProtection="0">
      <alignment vertical="center"/>
    </xf>
    <xf numFmtId="0" fontId="35" fillId="27" borderId="0" applyNumberFormat="0" applyBorder="0" applyAlignment="0" applyProtection="0">
      <alignment vertical="center"/>
    </xf>
    <xf numFmtId="0" fontId="45" fillId="0" borderId="0">
      <alignment vertical="center"/>
    </xf>
    <xf numFmtId="0" fontId="35"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5" fillId="31" borderId="0" applyNumberFormat="0" applyBorder="0" applyAlignment="0" applyProtection="0">
      <alignment vertical="center"/>
    </xf>
    <xf numFmtId="0" fontId="32" fillId="0" borderId="0"/>
    <xf numFmtId="0" fontId="31" fillId="11" borderId="0" applyNumberFormat="0" applyBorder="0" applyAlignment="0" applyProtection="0">
      <alignment vertical="center"/>
    </xf>
    <xf numFmtId="0" fontId="35" fillId="17" borderId="0" applyNumberFormat="0" applyBorder="0" applyAlignment="0" applyProtection="0">
      <alignment vertical="center"/>
    </xf>
    <xf numFmtId="0" fontId="35" fillId="33" borderId="0" applyNumberFormat="0" applyBorder="0" applyAlignment="0" applyProtection="0">
      <alignment vertical="center"/>
    </xf>
    <xf numFmtId="0" fontId="31" fillId="3" borderId="0" applyNumberFormat="0" applyBorder="0" applyAlignment="0" applyProtection="0">
      <alignment vertical="center"/>
    </xf>
    <xf numFmtId="0" fontId="35" fillId="32" borderId="0" applyNumberFormat="0" applyBorder="0" applyAlignment="0" applyProtection="0">
      <alignment vertical="center"/>
    </xf>
    <xf numFmtId="0" fontId="32" fillId="0" borderId="0" applyProtection="0">
      <alignment vertical="center"/>
    </xf>
    <xf numFmtId="0" fontId="47" fillId="0" borderId="0"/>
    <xf numFmtId="0" fontId="0" fillId="0" borderId="0">
      <alignment vertical="center"/>
    </xf>
    <xf numFmtId="0" fontId="32" fillId="0" borderId="0"/>
    <xf numFmtId="0" fontId="32" fillId="0" borderId="0"/>
  </cellStyleXfs>
  <cellXfs count="267">
    <xf numFmtId="0" fontId="0" fillId="0" borderId="0" xfId="0">
      <alignment vertical="center"/>
    </xf>
    <xf numFmtId="0" fontId="1" fillId="0" borderId="0" xfId="0" applyFont="1">
      <alignment vertical="center"/>
    </xf>
    <xf numFmtId="0" fontId="0" fillId="2" borderId="0" xfId="0" applyFont="1" applyFill="1">
      <alignment vertical="center"/>
    </xf>
    <xf numFmtId="0" fontId="2" fillId="0" borderId="0" xfId="0" applyFont="1" applyAlignment="1">
      <alignment horizontal="left" vertical="center"/>
    </xf>
    <xf numFmtId="0" fontId="1" fillId="0" borderId="0" xfId="0" applyFont="1" applyAlignment="1">
      <alignment horizontal="left" vertical="center"/>
    </xf>
    <xf numFmtId="0" fontId="2" fillId="2" borderId="0" xfId="0" applyFont="1" applyFill="1" applyAlignment="1">
      <alignment horizontal="left" vertical="center"/>
    </xf>
    <xf numFmtId="0" fontId="3" fillId="0" borderId="0" xfId="0" applyFont="1" applyAlignment="1">
      <alignment horizontal="center" vertical="center"/>
    </xf>
    <xf numFmtId="0" fontId="1" fillId="0" borderId="0" xfId="0" applyFont="1" applyAlignment="1">
      <alignment horizontal="center" vertical="center"/>
    </xf>
    <xf numFmtId="0" fontId="3" fillId="2" borderId="0" xfId="0" applyFont="1" applyFill="1" applyAlignment="1">
      <alignment horizontal="center" vertical="center"/>
    </xf>
    <xf numFmtId="0" fontId="4" fillId="0" borderId="0" xfId="0" applyFont="1" applyAlignment="1">
      <alignment horizontal="center" vertical="center"/>
    </xf>
    <xf numFmtId="0" fontId="4" fillId="2" borderId="0" xfId="0" applyFont="1" applyFill="1" applyAlignment="1">
      <alignment horizontal="center" vertical="center"/>
    </xf>
    <xf numFmtId="0" fontId="4"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2" borderId="1" xfId="57"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2" xfId="0" applyFont="1" applyFill="1" applyBorder="1" applyAlignment="1">
      <alignment horizontal="left" vertical="center" wrapText="1"/>
    </xf>
    <xf numFmtId="176" fontId="5" fillId="2" borderId="6" xfId="0" applyNumberFormat="1" applyFont="1" applyFill="1" applyBorder="1" applyAlignment="1">
      <alignment horizontal="center" vertical="center" wrapText="1"/>
    </xf>
    <xf numFmtId="0" fontId="5" fillId="2" borderId="3" xfId="0" applyFont="1" applyFill="1" applyBorder="1" applyAlignment="1">
      <alignment horizontal="left" vertical="center" wrapText="1"/>
    </xf>
    <xf numFmtId="0" fontId="7" fillId="2" borderId="1" xfId="0" applyFont="1" applyFill="1" applyBorder="1" applyAlignment="1">
      <alignment horizontal="left" vertical="center" wrapText="1"/>
    </xf>
    <xf numFmtId="177" fontId="5" fillId="2" borderId="1" xfId="0" applyNumberFormat="1" applyFont="1" applyFill="1" applyBorder="1" applyAlignment="1">
      <alignment horizontal="left" vertical="center" wrapText="1"/>
    </xf>
    <xf numFmtId="178" fontId="8" fillId="2" borderId="1" xfId="56" applyNumberFormat="1" applyFont="1" applyFill="1" applyBorder="1" applyAlignment="1" applyProtection="1">
      <alignment horizontal="left" vertical="center" wrapText="1"/>
      <protection hidden="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7"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10" fillId="0" borderId="1" xfId="0" applyFont="1" applyBorder="1" applyAlignment="1">
      <alignment horizontal="left" vertical="center"/>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0" borderId="1" xfId="0" applyFont="1" applyBorder="1">
      <alignment vertical="center"/>
    </xf>
    <xf numFmtId="0" fontId="13" fillId="0" borderId="1" xfId="0" applyFont="1" applyBorder="1">
      <alignment vertical="center"/>
    </xf>
    <xf numFmtId="0" fontId="14" fillId="0" borderId="1" xfId="0" applyFont="1" applyBorder="1" applyAlignment="1">
      <alignment horizontal="center" vertical="center"/>
    </xf>
    <xf numFmtId="0" fontId="14" fillId="0" borderId="1" xfId="0" applyFont="1" applyBorder="1">
      <alignment vertical="center"/>
    </xf>
    <xf numFmtId="0" fontId="14" fillId="2" borderId="1" xfId="0" applyFont="1" applyFill="1" applyBorder="1">
      <alignment vertical="center"/>
    </xf>
    <xf numFmtId="0" fontId="15" fillId="0" borderId="8" xfId="0" applyFont="1" applyBorder="1" applyAlignment="1">
      <alignment horizontal="left" vertical="center" wrapText="1"/>
    </xf>
    <xf numFmtId="0" fontId="1" fillId="0" borderId="8" xfId="0" applyFont="1" applyBorder="1" applyAlignment="1">
      <alignment horizontal="left" vertical="center" wrapText="1"/>
    </xf>
    <xf numFmtId="0" fontId="0" fillId="0" borderId="8" xfId="0" applyBorder="1" applyAlignment="1">
      <alignment horizontal="left" vertical="center" wrapText="1"/>
    </xf>
    <xf numFmtId="0" fontId="0" fillId="2" borderId="8" xfId="0" applyFont="1" applyFill="1" applyBorder="1" applyAlignment="1">
      <alignment horizontal="left"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0" fillId="2" borderId="0" xfId="0" applyFont="1" applyFill="1" applyAlignment="1">
      <alignment horizontal="left" vertical="center" wrapText="1"/>
    </xf>
    <xf numFmtId="0" fontId="4" fillId="0" borderId="9" xfId="0" applyFont="1" applyBorder="1" applyAlignment="1">
      <alignment horizontal="center" vertical="center" wrapText="1"/>
    </xf>
    <xf numFmtId="179" fontId="7" fillId="2" borderId="1" xfId="0" applyNumberFormat="1" applyFont="1" applyFill="1" applyBorder="1" applyAlignment="1">
      <alignment horizontal="center" vertical="center"/>
    </xf>
    <xf numFmtId="0" fontId="6" fillId="2" borderId="4" xfId="0" applyFont="1" applyFill="1" applyBorder="1" applyAlignment="1">
      <alignment horizontal="left" vertical="center" wrapText="1"/>
    </xf>
    <xf numFmtId="0" fontId="6" fillId="2" borderId="4" xfId="0" applyFont="1" applyFill="1" applyBorder="1" applyAlignment="1">
      <alignment horizontal="center" vertical="center" wrapText="1"/>
    </xf>
    <xf numFmtId="179" fontId="7" fillId="2" borderId="1" xfId="0" applyNumberFormat="1" applyFont="1" applyFill="1" applyBorder="1" applyAlignment="1">
      <alignment horizontal="center" vertical="center" wrapText="1"/>
    </xf>
    <xf numFmtId="179" fontId="5"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179" fontId="5" fillId="2" borderId="1" xfId="0" applyNumberFormat="1" applyFont="1" applyFill="1" applyBorder="1" applyAlignment="1">
      <alignment horizontal="center" vertical="center" wrapText="1"/>
    </xf>
    <xf numFmtId="0" fontId="5" fillId="2" borderId="1" xfId="0" applyFont="1" applyFill="1" applyBorder="1" applyAlignment="1">
      <alignment vertical="center" wrapText="1"/>
    </xf>
    <xf numFmtId="0" fontId="5" fillId="0" borderId="1" xfId="0" applyFont="1" applyBorder="1" applyAlignment="1">
      <alignment horizontal="left" vertical="center" wrapText="1"/>
    </xf>
    <xf numFmtId="49" fontId="11" fillId="0" borderId="1" xfId="0" applyNumberFormat="1" applyFont="1" applyBorder="1" applyAlignment="1">
      <alignment horizontal="center" vertical="center"/>
    </xf>
    <xf numFmtId="0" fontId="16" fillId="0" borderId="10" xfId="0" applyFont="1" applyFill="1" applyBorder="1" applyAlignment="1">
      <alignment horizontal="center" vertical="center"/>
    </xf>
    <xf numFmtId="0" fontId="10" fillId="0" borderId="1" xfId="0" applyFont="1" applyBorder="1">
      <alignment vertical="center"/>
    </xf>
    <xf numFmtId="176" fontId="11" fillId="2" borderId="1" xfId="0" applyNumberFormat="1" applyFont="1" applyFill="1" applyBorder="1" applyAlignment="1">
      <alignment horizontal="center" vertical="center" wrapText="1"/>
    </xf>
    <xf numFmtId="0" fontId="7" fillId="2" borderId="1" xfId="60" applyFont="1" applyFill="1" applyBorder="1" applyAlignment="1">
      <alignment horizontal="center" vertical="center" wrapText="1"/>
    </xf>
    <xf numFmtId="0" fontId="7" fillId="2" borderId="1" xfId="59" applyFont="1" applyFill="1" applyBorder="1" applyAlignment="1">
      <alignment horizontal="center" vertical="center"/>
    </xf>
    <xf numFmtId="180" fontId="7" fillId="2" borderId="1" xfId="59" applyNumberFormat="1" applyFont="1" applyFill="1" applyBorder="1" applyAlignment="1">
      <alignment horizontal="center" vertical="center" wrapText="1"/>
    </xf>
    <xf numFmtId="179" fontId="6" fillId="2" borderId="1" xfId="0" applyNumberFormat="1" applyFont="1" applyFill="1" applyBorder="1" applyAlignment="1">
      <alignment horizontal="center" vertical="center"/>
    </xf>
    <xf numFmtId="0" fontId="6" fillId="2" borderId="1" xfId="0" applyFont="1" applyFill="1" applyBorder="1" applyAlignment="1">
      <alignment horizontal="left" vertical="center" wrapText="1"/>
    </xf>
    <xf numFmtId="0" fontId="1" fillId="0" borderId="1" xfId="0" applyFont="1" applyBorder="1" applyAlignment="1">
      <alignment horizontal="left" vertical="center"/>
    </xf>
    <xf numFmtId="0" fontId="17" fillId="0" borderId="1" xfId="0" applyFont="1" applyFill="1" applyBorder="1" applyAlignment="1">
      <alignment horizontal="left" vertical="center" wrapText="1"/>
    </xf>
    <xf numFmtId="0" fontId="5" fillId="0" borderId="11" xfId="0" applyFont="1" applyBorder="1" applyAlignment="1">
      <alignment horizontal="justify" vertical="center"/>
    </xf>
    <xf numFmtId="0" fontId="5" fillId="0" borderId="1" xfId="0" applyFont="1" applyBorder="1" applyAlignment="1">
      <alignment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12" xfId="0" applyFont="1" applyBorder="1" applyAlignment="1">
      <alignment horizontal="justify" vertical="center"/>
    </xf>
    <xf numFmtId="0" fontId="5" fillId="0" borderId="7" xfId="0" applyFont="1" applyBorder="1" applyAlignment="1">
      <alignment horizontal="center" vertical="center" wrapText="1"/>
    </xf>
    <xf numFmtId="0" fontId="5" fillId="0" borderId="7" xfId="0" applyFont="1" applyBorder="1" applyAlignment="1">
      <alignment horizontal="center" vertical="center"/>
    </xf>
    <xf numFmtId="0" fontId="5" fillId="0" borderId="1" xfId="0" applyFont="1" applyBorder="1" applyAlignment="1">
      <alignment vertical="center" wrapText="1"/>
    </xf>
    <xf numFmtId="0" fontId="5" fillId="0" borderId="5" xfId="0" applyFont="1" applyBorder="1" applyAlignment="1">
      <alignment horizontal="justify"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7" fillId="0" borderId="2" xfId="0" applyFont="1" applyBorder="1" applyAlignment="1">
      <alignment horizontal="center" vertical="center"/>
    </xf>
    <xf numFmtId="0" fontId="5" fillId="0" borderId="13" xfId="0" applyFont="1" applyBorder="1" applyAlignment="1">
      <alignment horizontal="center" vertical="center"/>
    </xf>
    <xf numFmtId="0" fontId="7" fillId="0" borderId="7" xfId="0" applyFont="1" applyBorder="1" applyAlignment="1">
      <alignment horizontal="center" vertical="center"/>
    </xf>
    <xf numFmtId="0" fontId="5" fillId="0" borderId="14" xfId="0" applyFont="1" applyBorder="1" applyAlignment="1">
      <alignment horizontal="center" vertical="center"/>
    </xf>
    <xf numFmtId="0" fontId="7" fillId="0" borderId="3" xfId="0" applyFont="1" applyBorder="1" applyAlignment="1">
      <alignment horizontal="center" vertical="center"/>
    </xf>
    <xf numFmtId="0" fontId="5" fillId="0" borderId="15" xfId="0" applyFont="1" applyBorder="1" applyAlignment="1">
      <alignment horizontal="center" vertical="center"/>
    </xf>
    <xf numFmtId="0" fontId="5" fillId="0" borderId="2" xfId="0" applyFont="1" applyBorder="1" applyAlignment="1">
      <alignment horizontal="left" vertical="center"/>
    </xf>
    <xf numFmtId="0" fontId="5" fillId="0" borderId="7" xfId="0" applyFont="1" applyBorder="1" applyAlignment="1">
      <alignment horizontal="left" vertical="center"/>
    </xf>
    <xf numFmtId="0" fontId="5" fillId="0" borderId="3" xfId="0" applyFont="1" applyBorder="1" applyAlignment="1">
      <alignment horizontal="left" vertical="center"/>
    </xf>
    <xf numFmtId="0" fontId="6" fillId="2" borderId="6"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79" fontId="9" fillId="0" borderId="1" xfId="0" applyNumberFormat="1" applyFont="1" applyFill="1" applyBorder="1" applyAlignment="1">
      <alignment horizontal="center" vertical="center" wrapText="1"/>
    </xf>
    <xf numFmtId="179" fontId="6" fillId="2" borderId="6"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NumberFormat="1" applyFont="1" applyBorder="1" applyAlignment="1">
      <alignment horizontal="center" vertical="center" wrapText="1"/>
    </xf>
    <xf numFmtId="176" fontId="10" fillId="0" borderId="1"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3" fillId="0" borderId="1" xfId="0" applyFont="1" applyBorder="1" applyAlignment="1">
      <alignment horizontal="left" vertical="center" wrapText="1"/>
    </xf>
    <xf numFmtId="0" fontId="7" fillId="2" borderId="2" xfId="57" applyFont="1" applyFill="1" applyBorder="1" applyAlignment="1">
      <alignment horizontal="left" vertical="center" wrapText="1"/>
    </xf>
    <xf numFmtId="0" fontId="7" fillId="2" borderId="2" xfId="57" applyFont="1" applyFill="1" applyBorder="1" applyAlignment="1">
      <alignment horizontal="center" vertical="center" wrapText="1"/>
    </xf>
    <xf numFmtId="0" fontId="7" fillId="2" borderId="7" xfId="57" applyFont="1" applyFill="1" applyBorder="1" applyAlignment="1">
      <alignment horizontal="center"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57" fontId="19" fillId="0" borderId="1" xfId="0" applyNumberFormat="1" applyFont="1" applyBorder="1" applyAlignment="1">
      <alignment horizontal="center" vertical="center"/>
    </xf>
    <xf numFmtId="0" fontId="19" fillId="0" borderId="1" xfId="0" applyFont="1" applyBorder="1" applyAlignment="1">
      <alignment horizontal="center" vertical="center"/>
    </xf>
    <xf numFmtId="0" fontId="19" fillId="0" borderId="1" xfId="0" applyFont="1" applyBorder="1">
      <alignment vertical="center"/>
    </xf>
    <xf numFmtId="179" fontId="7" fillId="2" borderId="2" xfId="0" applyNumberFormat="1" applyFont="1" applyFill="1" applyBorder="1" applyAlignment="1">
      <alignment horizontal="center" vertical="center" wrapText="1"/>
    </xf>
    <xf numFmtId="176" fontId="1" fillId="0" borderId="1" xfId="0" applyNumberFormat="1" applyFont="1" applyBorder="1" applyAlignment="1">
      <alignment horizontal="center" vertical="center"/>
    </xf>
    <xf numFmtId="0" fontId="19" fillId="0" borderId="1" xfId="0" applyFont="1" applyBorder="1" applyAlignment="1">
      <alignment horizontal="left" vertical="center" wrapText="1"/>
    </xf>
    <xf numFmtId="0" fontId="20" fillId="2" borderId="1" xfId="57" applyFont="1" applyFill="1" applyBorder="1" applyAlignment="1">
      <alignment horizontal="left" vertical="center" wrapText="1"/>
    </xf>
    <xf numFmtId="176" fontId="21" fillId="0" borderId="1" xfId="0" applyNumberFormat="1" applyFont="1" applyFill="1" applyBorder="1" applyAlignment="1">
      <alignment horizontal="center" vertical="center"/>
    </xf>
    <xf numFmtId="0" fontId="6" fillId="2" borderId="4" xfId="0" applyNumberFormat="1" applyFont="1" applyFill="1" applyBorder="1" applyAlignment="1">
      <alignment horizontal="center" vertical="center" wrapText="1"/>
    </xf>
    <xf numFmtId="0" fontId="7" fillId="2" borderId="4" xfId="0" applyFont="1" applyFill="1" applyBorder="1" applyAlignment="1">
      <alignment horizontal="left" vertical="center" wrapText="1"/>
    </xf>
    <xf numFmtId="0" fontId="8" fillId="2" borderId="2"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1" xfId="58" applyFont="1" applyBorder="1">
      <alignment vertical="center"/>
    </xf>
    <xf numFmtId="0" fontId="22" fillId="0" borderId="1" xfId="0" applyFont="1" applyBorder="1" applyAlignment="1">
      <alignment horizontal="center" vertical="center" wrapText="1"/>
    </xf>
    <xf numFmtId="0" fontId="23" fillId="0" borderId="2" xfId="58" applyFont="1" applyBorder="1" applyAlignment="1">
      <alignment horizontal="center" vertical="center"/>
    </xf>
    <xf numFmtId="0" fontId="23" fillId="0" borderId="1" xfId="58" applyFont="1" applyBorder="1" applyAlignment="1">
      <alignment horizontal="center" vertical="center"/>
    </xf>
    <xf numFmtId="0" fontId="22" fillId="0" borderId="7" xfId="0" applyFont="1" applyFill="1" applyBorder="1" applyAlignment="1">
      <alignment horizontal="left" vertical="center" wrapText="1"/>
    </xf>
    <xf numFmtId="0" fontId="23" fillId="0" borderId="7" xfId="58" applyFont="1" applyBorder="1" applyAlignment="1">
      <alignment horizontal="center" vertical="center"/>
    </xf>
    <xf numFmtId="0" fontId="23" fillId="0" borderId="1" xfId="58" applyFont="1" applyBorder="1">
      <alignment vertical="center"/>
    </xf>
    <xf numFmtId="0" fontId="22" fillId="0" borderId="1" xfId="0" applyFont="1" applyBorder="1" applyAlignment="1">
      <alignment horizontal="justify" vertical="center"/>
    </xf>
    <xf numFmtId="0" fontId="24" fillId="0" borderId="1" xfId="58" applyFont="1" applyBorder="1">
      <alignment vertical="center"/>
    </xf>
    <xf numFmtId="0" fontId="22" fillId="0" borderId="3" xfId="0" applyFont="1" applyFill="1" applyBorder="1" applyAlignment="1">
      <alignment horizontal="left" vertical="center" wrapText="1"/>
    </xf>
    <xf numFmtId="0" fontId="23" fillId="0" borderId="3" xfId="58" applyFont="1" applyBorder="1" applyAlignment="1">
      <alignment horizontal="center" vertical="center"/>
    </xf>
    <xf numFmtId="0" fontId="22" fillId="0" borderId="2" xfId="58" applyFont="1" applyBorder="1" applyAlignment="1">
      <alignment horizontal="center" vertical="center"/>
    </xf>
    <xf numFmtId="0" fontId="24" fillId="0" borderId="2" xfId="58" applyFont="1" applyBorder="1" applyAlignment="1">
      <alignment horizontal="center" vertical="center"/>
    </xf>
    <xf numFmtId="0" fontId="22" fillId="0" borderId="7" xfId="58" applyFont="1" applyBorder="1" applyAlignment="1">
      <alignment horizontal="center" vertical="center"/>
    </xf>
    <xf numFmtId="0" fontId="24" fillId="0" borderId="7" xfId="58" applyFont="1" applyBorder="1" applyAlignment="1">
      <alignment horizontal="center" vertical="center"/>
    </xf>
    <xf numFmtId="0" fontId="22" fillId="0" borderId="3" xfId="58" applyFont="1" applyBorder="1" applyAlignment="1">
      <alignment horizontal="center" vertical="center"/>
    </xf>
    <xf numFmtId="0" fontId="24" fillId="0" borderId="3" xfId="58" applyFont="1" applyBorder="1" applyAlignment="1">
      <alignment horizontal="center" vertical="center"/>
    </xf>
    <xf numFmtId="0" fontId="22" fillId="0" borderId="2" xfId="58" applyFont="1" applyBorder="1" applyAlignment="1">
      <alignment horizontal="left" vertical="center"/>
    </xf>
    <xf numFmtId="0" fontId="23" fillId="0" borderId="7" xfId="58" applyFont="1" applyBorder="1" applyAlignment="1">
      <alignment horizontal="left" vertical="center"/>
    </xf>
    <xf numFmtId="0" fontId="23" fillId="0" borderId="3" xfId="58" applyFont="1" applyBorder="1" applyAlignment="1">
      <alignment horizontal="left" vertical="center"/>
    </xf>
    <xf numFmtId="0" fontId="0" fillId="2" borderId="0" xfId="0" applyFill="1">
      <alignment vertical="center"/>
    </xf>
    <xf numFmtId="0" fontId="22" fillId="0" borderId="2" xfId="58" applyFont="1" applyBorder="1" applyAlignment="1">
      <alignment horizontal="left" vertical="center" wrapText="1"/>
    </xf>
    <xf numFmtId="0" fontId="22" fillId="0" borderId="7" xfId="58" applyFont="1" applyBorder="1" applyAlignment="1">
      <alignment horizontal="left" vertical="center" wrapText="1"/>
    </xf>
    <xf numFmtId="0" fontId="4" fillId="2" borderId="1" xfId="0" applyFont="1" applyFill="1" applyBorder="1" applyAlignment="1">
      <alignment horizontal="center" vertical="center"/>
    </xf>
    <xf numFmtId="0" fontId="12" fillId="2" borderId="1" xfId="0" applyFont="1" applyFill="1" applyBorder="1">
      <alignment vertical="center"/>
    </xf>
    <xf numFmtId="0" fontId="13" fillId="2" borderId="1" xfId="0" applyFont="1" applyFill="1" applyBorder="1">
      <alignment vertical="center"/>
    </xf>
    <xf numFmtId="0" fontId="14" fillId="2" borderId="1"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2" xfId="58" applyFont="1" applyBorder="1" applyAlignment="1">
      <alignment horizontal="left" vertical="center"/>
    </xf>
    <xf numFmtId="0" fontId="24" fillId="0" borderId="7" xfId="58" applyFont="1" applyBorder="1" applyAlignment="1">
      <alignment horizontal="left" vertical="center"/>
    </xf>
    <xf numFmtId="0" fontId="6"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25"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2" borderId="0" xfId="0" applyFill="1" applyAlignment="1">
      <alignment horizontal="center" vertical="center"/>
    </xf>
    <xf numFmtId="0" fontId="15" fillId="0" borderId="0" xfId="0" applyFont="1">
      <alignment vertical="center"/>
    </xf>
    <xf numFmtId="0" fontId="26" fillId="0" borderId="1" xfId="0" applyFont="1" applyBorder="1" applyAlignment="1">
      <alignment horizontal="center" vertical="center"/>
    </xf>
    <xf numFmtId="0" fontId="26" fillId="0" borderId="1" xfId="0" applyFont="1" applyBorder="1" applyAlignment="1">
      <alignment horizontal="left" vertical="center"/>
    </xf>
    <xf numFmtId="0" fontId="26" fillId="0" borderId="1" xfId="0" applyFont="1" applyBorder="1" applyAlignment="1">
      <alignment horizontal="center" vertical="center" wrapText="1"/>
    </xf>
    <xf numFmtId="49" fontId="26" fillId="0" borderId="1" xfId="0" applyNumberFormat="1" applyFont="1" applyBorder="1" applyAlignment="1">
      <alignment horizontal="center" vertical="center"/>
    </xf>
    <xf numFmtId="176" fontId="26" fillId="0" borderId="1" xfId="0" applyNumberFormat="1" applyFont="1" applyBorder="1" applyAlignment="1">
      <alignment horizontal="center" vertical="center"/>
    </xf>
    <xf numFmtId="0" fontId="26" fillId="0" borderId="4" xfId="0" applyFont="1" applyFill="1" applyBorder="1" applyAlignment="1">
      <alignment horizontal="center" vertical="center"/>
    </xf>
    <xf numFmtId="0" fontId="26" fillId="0" borderId="4" xfId="0" applyFont="1" applyBorder="1" applyAlignment="1">
      <alignment horizontal="center" vertical="center"/>
    </xf>
    <xf numFmtId="181" fontId="26" fillId="0" borderId="4" xfId="0" applyNumberFormat="1" applyFont="1" applyBorder="1" applyAlignment="1">
      <alignment horizontal="center" vertical="center"/>
    </xf>
    <xf numFmtId="0" fontId="13" fillId="0" borderId="1" xfId="0" applyFont="1" applyBorder="1" applyAlignment="1">
      <alignment horizontal="center" vertical="center" wrapText="1"/>
    </xf>
    <xf numFmtId="0" fontId="11" fillId="0" borderId="0" xfId="0" applyFont="1">
      <alignment vertical="center"/>
    </xf>
    <xf numFmtId="0" fontId="11" fillId="2" borderId="0" xfId="0" applyFont="1" applyFill="1">
      <alignment vertical="center"/>
    </xf>
    <xf numFmtId="0" fontId="1" fillId="2" borderId="0" xfId="0" applyFont="1" applyFill="1">
      <alignment vertical="center"/>
    </xf>
    <xf numFmtId="0" fontId="1" fillId="0" borderId="0" xfId="0" applyFont="1" applyFill="1" applyAlignment="1">
      <alignment horizontal="center" vertical="center"/>
    </xf>
    <xf numFmtId="0" fontId="5" fillId="2" borderId="0" xfId="0" applyFont="1" applyFill="1">
      <alignment vertical="center"/>
    </xf>
    <xf numFmtId="0" fontId="0" fillId="0" borderId="0" xfId="0" applyAlignment="1">
      <alignment horizontal="center" vertical="center"/>
    </xf>
    <xf numFmtId="0" fontId="11" fillId="0" borderId="1" xfId="0"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vertical="center" wrapText="1"/>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7" xfId="0" applyFont="1" applyBorder="1" applyAlignment="1">
      <alignment horizontal="center" vertical="center"/>
    </xf>
    <xf numFmtId="0" fontId="11" fillId="0" borderId="7" xfId="0" applyFont="1" applyBorder="1" applyAlignment="1">
      <alignment horizontal="center" vertical="center" wrapText="1"/>
    </xf>
    <xf numFmtId="0" fontId="11" fillId="0" borderId="3" xfId="0" applyFont="1" applyBorder="1" applyAlignment="1">
      <alignment horizontal="center" vertical="center"/>
    </xf>
    <xf numFmtId="0" fontId="11" fillId="0" borderId="3" xfId="0" applyFont="1" applyBorder="1" applyAlignment="1">
      <alignment horizontal="center" vertical="center" wrapText="1"/>
    </xf>
    <xf numFmtId="0" fontId="11"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2" fillId="0" borderId="0" xfId="0" applyFont="1" applyAlignment="1">
      <alignment horizontal="center" vertical="center"/>
    </xf>
    <xf numFmtId="181" fontId="7" fillId="0" borderId="1" xfId="0" applyNumberFormat="1" applyFont="1" applyFill="1" applyBorder="1" applyAlignment="1" applyProtection="1">
      <alignment horizontal="center" vertical="center" shrinkToFit="1"/>
    </xf>
    <xf numFmtId="181" fontId="7" fillId="2" borderId="1" xfId="0" applyNumberFormat="1" applyFont="1" applyFill="1" applyBorder="1" applyAlignment="1" applyProtection="1">
      <alignment horizontal="center" vertical="center" shrinkToFit="1"/>
    </xf>
    <xf numFmtId="182" fontId="7" fillId="2" borderId="1" xfId="0" applyNumberFormat="1" applyFont="1" applyFill="1" applyBorder="1" applyAlignment="1">
      <alignment horizontal="center" vertical="center"/>
    </xf>
    <xf numFmtId="0" fontId="11" fillId="0" borderId="2" xfId="0" applyFont="1" applyBorder="1" applyAlignment="1">
      <alignment vertical="center" wrapText="1"/>
    </xf>
    <xf numFmtId="0" fontId="11" fillId="0" borderId="3" xfId="0" applyFont="1" applyBorder="1" applyAlignment="1">
      <alignment vertical="center" wrapText="1"/>
    </xf>
    <xf numFmtId="0" fontId="7" fillId="0" borderId="1" xfId="0" applyFont="1" applyFill="1" applyBorder="1">
      <alignment vertical="center"/>
    </xf>
    <xf numFmtId="0" fontId="5"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2" borderId="1" xfId="0" applyFont="1" applyFill="1" applyBorder="1" applyAlignment="1">
      <alignment horizontal="center" vertical="center"/>
    </xf>
    <xf numFmtId="0" fontId="11" fillId="2" borderId="1" xfId="0" applyFont="1" applyFill="1" applyBorder="1" applyAlignment="1">
      <alignment horizontal="left" vertical="center"/>
    </xf>
    <xf numFmtId="0" fontId="5" fillId="2" borderId="1" xfId="0" applyFont="1" applyFill="1" applyBorder="1" applyAlignment="1">
      <alignment horizontal="justify" vertical="center"/>
    </xf>
    <xf numFmtId="0" fontId="7" fillId="2" borderId="1" xfId="0" applyFont="1" applyFill="1" applyBorder="1" applyAlignment="1">
      <alignment horizontal="left" vertical="center"/>
    </xf>
    <xf numFmtId="0" fontId="0" fillId="0" borderId="1" xfId="0" applyBorder="1">
      <alignment vertical="center"/>
    </xf>
    <xf numFmtId="0" fontId="1" fillId="0" borderId="1" xfId="0" applyFont="1" applyBorder="1">
      <alignment vertical="center"/>
    </xf>
    <xf numFmtId="0" fontId="0" fillId="2" borderId="1" xfId="0" applyFont="1" applyFill="1" applyBorder="1">
      <alignment vertical="center"/>
    </xf>
    <xf numFmtId="0" fontId="1" fillId="0" borderId="1" xfId="0" applyFont="1" applyFill="1" applyBorder="1" applyAlignment="1">
      <alignment horizontal="center" vertical="center"/>
    </xf>
    <xf numFmtId="0" fontId="11" fillId="2" borderId="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0" xfId="0" applyFont="1" applyFill="1" applyBorder="1" applyAlignment="1">
      <alignment horizontal="left" vertical="center" wrapText="1"/>
    </xf>
    <xf numFmtId="0" fontId="5" fillId="2" borderId="16" xfId="0" applyFont="1" applyFill="1"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wrapText="1"/>
    </xf>
    <xf numFmtId="0" fontId="0" fillId="0" borderId="0" xfId="0" applyAlignment="1">
      <alignment horizontal="center" vertical="center" wrapText="1"/>
    </xf>
    <xf numFmtId="0" fontId="13" fillId="0" borderId="1" xfId="0" applyFont="1" applyFill="1" applyBorder="1" applyAlignment="1">
      <alignment horizontal="center" vertical="center"/>
    </xf>
    <xf numFmtId="0" fontId="27" fillId="2" borderId="0" xfId="0" applyFont="1" applyFill="1">
      <alignment vertical="center"/>
    </xf>
    <xf numFmtId="0" fontId="28" fillId="2" borderId="0" xfId="0" applyFont="1" applyFill="1">
      <alignment vertical="center"/>
    </xf>
    <xf numFmtId="0" fontId="5" fillId="0" borderId="0" xfId="0" applyFont="1">
      <alignment vertical="center"/>
    </xf>
    <xf numFmtId="0" fontId="10" fillId="0" borderId="0" xfId="0" applyFont="1" applyFill="1">
      <alignment vertical="center"/>
    </xf>
    <xf numFmtId="0" fontId="0" fillId="0" borderId="0" xfId="0"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wrapText="1"/>
    </xf>
    <xf numFmtId="0" fontId="5" fillId="2" borderId="1" xfId="57" applyFont="1" applyFill="1" applyBorder="1" applyAlignment="1">
      <alignment horizontal="left" vertical="center" wrapText="1"/>
    </xf>
    <xf numFmtId="0" fontId="29" fillId="2" borderId="1" xfId="0" applyFont="1" applyFill="1" applyBorder="1" applyAlignment="1">
      <alignment horizontal="center" vertical="center"/>
    </xf>
    <xf numFmtId="0" fontId="7" fillId="2" borderId="1" xfId="0" applyFont="1" applyFill="1" applyBorder="1" applyAlignment="1">
      <alignment vertical="center" wrapText="1"/>
    </xf>
    <xf numFmtId="179" fontId="30" fillId="2" borderId="1"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2" fontId="5"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7" xfId="0" applyFont="1" applyBorder="1" applyAlignment="1">
      <alignment horizontal="left" vertical="center" wrapText="1"/>
    </xf>
    <xf numFmtId="0" fontId="11" fillId="0" borderId="3" xfId="0" applyFont="1" applyBorder="1" applyAlignment="1">
      <alignment horizontal="left" vertical="center" wrapText="1"/>
    </xf>
    <xf numFmtId="0" fontId="23" fillId="0" borderId="2" xfId="0" applyFont="1" applyFill="1" applyBorder="1" applyAlignment="1">
      <alignment horizontal="center" vertical="center"/>
    </xf>
    <xf numFmtId="0" fontId="23" fillId="0" borderId="7" xfId="0" applyFont="1" applyFill="1" applyBorder="1" applyAlignment="1">
      <alignment horizontal="center" vertical="center"/>
    </xf>
    <xf numFmtId="0" fontId="22" fillId="0" borderId="7" xfId="58" applyFont="1" applyBorder="1" applyAlignment="1">
      <alignment horizontal="left" vertical="center"/>
    </xf>
    <xf numFmtId="0" fontId="22" fillId="0" borderId="1" xfId="0" applyFont="1" applyBorder="1" applyAlignment="1">
      <alignment vertical="center" wrapText="1"/>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7" xfId="0" applyFont="1" applyBorder="1" applyAlignment="1">
      <alignment horizontal="center" vertical="center"/>
    </xf>
    <xf numFmtId="0" fontId="23" fillId="0" borderId="3" xfId="0" applyFont="1" applyBorder="1" applyAlignment="1">
      <alignment horizontal="center" vertical="center"/>
    </xf>
    <xf numFmtId="0" fontId="7" fillId="0" borderId="1" xfId="0" applyFont="1" applyFill="1" applyBorder="1" applyAlignment="1">
      <alignment horizontal="left" vertical="center"/>
    </xf>
    <xf numFmtId="0" fontId="13" fillId="0" borderId="1" xfId="0" applyFont="1" applyFill="1" applyBorder="1" applyAlignment="1">
      <alignment horizontal="left" vertical="center"/>
    </xf>
    <xf numFmtId="0" fontId="1" fillId="2" borderId="1" xfId="0" applyFont="1" applyFill="1" applyBorder="1" applyAlignment="1">
      <alignment horizontal="left" vertical="center"/>
    </xf>
    <xf numFmtId="178" fontId="21" fillId="0" borderId="1" xfId="56" applyNumberFormat="1" applyFont="1" applyFill="1" applyBorder="1" applyAlignment="1" applyProtection="1">
      <alignment horizontal="center" vertical="center" wrapText="1"/>
      <protection hidden="1"/>
    </xf>
    <xf numFmtId="178" fontId="18" fillId="0" borderId="1" xfId="56" applyNumberFormat="1" applyFont="1" applyFill="1" applyBorder="1" applyAlignment="1" applyProtection="1">
      <alignment horizontal="center" vertical="center" wrapText="1"/>
      <protection hidden="1"/>
    </xf>
    <xf numFmtId="0" fontId="5" fillId="2" borderId="4" xfId="0" applyFont="1" applyFill="1" applyBorder="1" applyAlignment="1">
      <alignment horizontal="center" vertical="center" wrapText="1"/>
    </xf>
    <xf numFmtId="176" fontId="21" fillId="0" borderId="1" xfId="56" applyNumberFormat="1" applyFont="1" applyFill="1" applyBorder="1" applyAlignment="1" applyProtection="1">
      <alignment horizontal="center" vertical="center" wrapText="1"/>
      <protection hidden="1"/>
    </xf>
    <xf numFmtId="0" fontId="1" fillId="0" borderId="0" xfId="0" applyNumberFormat="1" applyFont="1">
      <alignment vertical="center"/>
    </xf>
    <xf numFmtId="0" fontId="9" fillId="0" borderId="0" xfId="0" applyFont="1" applyAlignment="1">
      <alignment horizontal="justify" vertical="center"/>
    </xf>
    <xf numFmtId="0" fontId="14" fillId="2" borderId="1" xfId="0" applyFont="1" applyFill="1" applyBorder="1" applyAlignment="1">
      <alignment horizontal="left" vertical="center"/>
    </xf>
    <xf numFmtId="0" fontId="14" fillId="0" borderId="1" xfId="0" applyFont="1" applyBorder="1" applyAlignment="1">
      <alignment horizontal="left"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_多福宽公路建设工程" xfId="9"/>
    <cellStyle name="60% - 强调文字颜色 3" xfId="10" builtinId="40"/>
    <cellStyle name="超链接" xfId="11" builtinId="8"/>
    <cellStyle name="百分比" xfId="12" builtinId="5"/>
    <cellStyle name="常规_武定县2011年中央预算内投资农村和农村学校饮水安全项目总投资汇总表" xfId="13"/>
    <cellStyle name="已访问的超链接" xfId="14" builtinId="9"/>
    <cellStyle name="注释" xfId="15" builtinId="10"/>
    <cellStyle name="60% - 强调文字颜色 2" xfId="16" builtinId="36"/>
    <cellStyle name="标题 4" xfId="17" builtinId="19"/>
    <cellStyle name="警告文本" xfId="18" builtinId="11"/>
    <cellStyle name="常规 18_技术指标及投资估算表"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4_2017年度第二批基础设施建设项目计划表(定稿)" xfId="34"/>
    <cellStyle name="常规_插甸镇布鲁村整村推进工程" xfId="3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_安德中沟初验工程量清单表" xfId="45"/>
    <cellStyle name="强调文字颜色 4" xfId="46" builtinId="41"/>
    <cellStyle name="20% - 强调文字颜色 4" xfId="47" builtinId="42"/>
    <cellStyle name="40% - 强调文字颜色 4" xfId="48" builtinId="43"/>
    <cellStyle name="强调文字颜色 5" xfId="49" builtinId="45"/>
    <cellStyle name="常规_概算表、工程量表、结算单、验收单" xfId="50"/>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Sheet1_1" xfId="56"/>
    <cellStyle name="常规_项目计划表" xfId="57"/>
    <cellStyle name="常规 3" xfId="58"/>
    <cellStyle name="e鯪9Y_x000B_" xfId="59"/>
    <cellStyle name="常规_村级表3(08年四季实施)" xfId="6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45"/>
  <sheetViews>
    <sheetView workbookViewId="0">
      <pane ySplit="6" topLeftCell="A430" activePane="bottomLeft" state="frozen"/>
      <selection/>
      <selection pane="bottomLeft" activeCell="M443" sqref="M443"/>
    </sheetView>
  </sheetViews>
  <sheetFormatPr defaultColWidth="9" defaultRowHeight="13.5"/>
  <cols>
    <col min="1" max="1" width="4.88333333333333" customWidth="1"/>
    <col min="2" max="2" width="11.8916666666667" style="1" customWidth="1"/>
    <col min="3" max="3" width="26.25" customWidth="1"/>
    <col min="4" max="4" width="13.7583333333333" customWidth="1"/>
    <col min="5" max="5" width="8.38333333333333" customWidth="1"/>
    <col min="6" max="6" width="8.25833333333333" customWidth="1"/>
    <col min="7" max="7" width="12.475" style="2" customWidth="1"/>
    <col min="8" max="8" width="8.45833333333333" style="2" customWidth="1"/>
    <col min="9" max="9" width="9.25833333333333" customWidth="1"/>
    <col min="10" max="10" width="13" customWidth="1"/>
    <col min="11" max="11" width="11.25" customWidth="1"/>
    <col min="12" max="12" width="11.1333333333333" customWidth="1"/>
    <col min="13" max="13" width="11" customWidth="1"/>
    <col min="14" max="14" width="8.5" customWidth="1"/>
    <col min="15" max="16" width="8.63333333333333" customWidth="1"/>
    <col min="17" max="17" width="7.38333333333333" style="232" customWidth="1"/>
  </cols>
  <sheetData>
    <row r="1" ht="26.1" customHeight="1" spans="1:17">
      <c r="A1" s="3" t="s">
        <v>0</v>
      </c>
      <c r="B1" s="4"/>
      <c r="C1" s="3"/>
      <c r="D1" s="3"/>
      <c r="E1" s="3"/>
      <c r="F1" s="3"/>
      <c r="G1" s="5"/>
      <c r="H1" s="5"/>
      <c r="I1" s="3"/>
      <c r="J1" s="3"/>
      <c r="K1" s="3"/>
      <c r="L1" s="3"/>
      <c r="M1" s="3"/>
      <c r="N1" s="3"/>
      <c r="O1" s="3"/>
      <c r="P1" s="3"/>
      <c r="Q1" s="3"/>
    </row>
    <row r="2" ht="39" customHeight="1" spans="1:17">
      <c r="A2" s="6" t="s">
        <v>1</v>
      </c>
      <c r="B2" s="7"/>
      <c r="C2" s="6"/>
      <c r="D2" s="6"/>
      <c r="E2" s="6"/>
      <c r="F2" s="6"/>
      <c r="G2" s="8"/>
      <c r="H2" s="8"/>
      <c r="I2" s="6"/>
      <c r="J2" s="6"/>
      <c r="K2" s="6"/>
      <c r="L2" s="6"/>
      <c r="M2" s="6"/>
      <c r="N2" s="6"/>
      <c r="O2" s="6"/>
      <c r="P2" s="6"/>
      <c r="Q2" s="235"/>
    </row>
    <row r="3" ht="27.95" customHeight="1" spans="1:17">
      <c r="A3" s="9" t="s">
        <v>2</v>
      </c>
      <c r="B3" s="7"/>
      <c r="C3" s="9"/>
      <c r="D3" s="9"/>
      <c r="E3" s="9"/>
      <c r="F3" s="9"/>
      <c r="G3" s="10"/>
      <c r="H3" s="10"/>
      <c r="I3" s="9"/>
      <c r="J3" s="9"/>
      <c r="K3" s="9"/>
      <c r="L3" s="9"/>
      <c r="M3" s="9"/>
      <c r="N3" s="9"/>
      <c r="O3" s="9"/>
      <c r="P3" s="9"/>
      <c r="Q3" s="236"/>
    </row>
    <row r="4" ht="18.95" customHeight="1" spans="1:17">
      <c r="A4" s="11" t="s">
        <v>3</v>
      </c>
      <c r="B4" s="12" t="s">
        <v>4</v>
      </c>
      <c r="C4" s="13" t="s">
        <v>5</v>
      </c>
      <c r="D4" s="14" t="s">
        <v>6</v>
      </c>
      <c r="E4" s="13" t="s">
        <v>7</v>
      </c>
      <c r="F4" s="14" t="s">
        <v>8</v>
      </c>
      <c r="G4" s="15" t="s">
        <v>9</v>
      </c>
      <c r="H4" s="15" t="s">
        <v>10</v>
      </c>
      <c r="I4" s="13" t="s">
        <v>11</v>
      </c>
      <c r="J4" s="13" t="s">
        <v>12</v>
      </c>
      <c r="K4" s="14" t="s">
        <v>13</v>
      </c>
      <c r="L4" s="14" t="s">
        <v>14</v>
      </c>
      <c r="M4" s="14" t="s">
        <v>15</v>
      </c>
      <c r="N4" s="19" t="s">
        <v>16</v>
      </c>
      <c r="O4" s="59"/>
      <c r="P4" s="14" t="s">
        <v>17</v>
      </c>
      <c r="Q4" s="237" t="s">
        <v>18</v>
      </c>
    </row>
    <row r="5" ht="18.95" customHeight="1" spans="1:17">
      <c r="A5" s="11"/>
      <c r="B5" s="12"/>
      <c r="C5" s="13"/>
      <c r="D5" s="16"/>
      <c r="E5" s="13"/>
      <c r="F5" s="16"/>
      <c r="G5" s="17"/>
      <c r="H5" s="17"/>
      <c r="I5" s="13"/>
      <c r="J5" s="13"/>
      <c r="K5" s="16"/>
      <c r="L5" s="16" t="s">
        <v>19</v>
      </c>
      <c r="M5" s="16"/>
      <c r="N5" s="13" t="s">
        <v>20</v>
      </c>
      <c r="O5" s="13" t="s">
        <v>21</v>
      </c>
      <c r="P5" s="16" t="s">
        <v>19</v>
      </c>
      <c r="Q5" s="237"/>
    </row>
    <row r="6" customFormat="1" ht="18.95" customHeight="1" spans="1:17">
      <c r="A6" s="11"/>
      <c r="B6" s="18" t="s">
        <v>22</v>
      </c>
      <c r="C6" s="19"/>
      <c r="D6" s="20"/>
      <c r="E6" s="19"/>
      <c r="F6" s="20"/>
      <c r="G6" s="21"/>
      <c r="H6" s="21"/>
      <c r="I6" s="19">
        <f>SUM(I7:I435)</f>
        <v>14091.860813052</v>
      </c>
      <c r="J6" s="19"/>
      <c r="K6" s="20"/>
      <c r="L6" s="20"/>
      <c r="M6" s="20"/>
      <c r="N6" s="19"/>
      <c r="O6" s="19"/>
      <c r="P6" s="20"/>
      <c r="Q6" s="237"/>
    </row>
    <row r="7" s="151" customFormat="1" ht="18.95" customHeight="1" spans="1:17">
      <c r="A7" s="154">
        <v>1</v>
      </c>
      <c r="B7" s="100" t="s">
        <v>23</v>
      </c>
      <c r="C7" s="100" t="s">
        <v>24</v>
      </c>
      <c r="D7" s="23" t="s">
        <v>25</v>
      </c>
      <c r="E7" s="23" t="s">
        <v>26</v>
      </c>
      <c r="F7" s="23">
        <v>10</v>
      </c>
      <c r="G7" s="24">
        <v>1.581</v>
      </c>
      <c r="H7" s="24" t="s">
        <v>27</v>
      </c>
      <c r="I7" s="108">
        <v>20</v>
      </c>
      <c r="J7" s="61" t="s">
        <v>28</v>
      </c>
      <c r="K7" s="62" t="s">
        <v>29</v>
      </c>
      <c r="L7" s="62" t="s">
        <v>30</v>
      </c>
      <c r="M7" s="62" t="s">
        <v>31</v>
      </c>
      <c r="N7" s="62">
        <v>47</v>
      </c>
      <c r="O7" s="62">
        <v>163</v>
      </c>
      <c r="P7" s="62"/>
      <c r="Q7" s="77" t="s">
        <v>32</v>
      </c>
    </row>
    <row r="8" s="151" customFormat="1" ht="18.95" customHeight="1" spans="1:17">
      <c r="A8" s="154">
        <v>2</v>
      </c>
      <c r="B8" s="100" t="s">
        <v>33</v>
      </c>
      <c r="C8" s="100" t="s">
        <v>34</v>
      </c>
      <c r="D8" s="23" t="s">
        <v>25</v>
      </c>
      <c r="E8" s="23" t="s">
        <v>26</v>
      </c>
      <c r="F8" s="23">
        <v>10</v>
      </c>
      <c r="G8" s="24">
        <v>0.984</v>
      </c>
      <c r="H8" s="24" t="s">
        <v>27</v>
      </c>
      <c r="I8" s="108">
        <v>20</v>
      </c>
      <c r="J8" s="61" t="s">
        <v>28</v>
      </c>
      <c r="K8" s="62" t="s">
        <v>35</v>
      </c>
      <c r="L8" s="62" t="s">
        <v>36</v>
      </c>
      <c r="M8" s="62" t="s">
        <v>37</v>
      </c>
      <c r="N8" s="62">
        <v>27</v>
      </c>
      <c r="O8" s="62">
        <v>128</v>
      </c>
      <c r="P8" s="62"/>
      <c r="Q8" s="77" t="s">
        <v>32</v>
      </c>
    </row>
    <row r="9" s="151" customFormat="1" ht="18.95" customHeight="1" spans="1:17">
      <c r="A9" s="154">
        <v>3</v>
      </c>
      <c r="B9" s="100" t="s">
        <v>38</v>
      </c>
      <c r="C9" s="100" t="s">
        <v>39</v>
      </c>
      <c r="D9" s="23" t="s">
        <v>25</v>
      </c>
      <c r="E9" s="23" t="s">
        <v>26</v>
      </c>
      <c r="F9" s="23">
        <v>10</v>
      </c>
      <c r="G9" s="24">
        <v>1.331</v>
      </c>
      <c r="H9" s="24" t="s">
        <v>27</v>
      </c>
      <c r="I9" s="108">
        <v>25</v>
      </c>
      <c r="J9" s="61" t="s">
        <v>28</v>
      </c>
      <c r="K9" s="62" t="s">
        <v>40</v>
      </c>
      <c r="L9" s="62" t="s">
        <v>41</v>
      </c>
      <c r="M9" s="62" t="s">
        <v>42</v>
      </c>
      <c r="N9" s="62">
        <v>127</v>
      </c>
      <c r="O9" s="62">
        <v>488</v>
      </c>
      <c r="P9" s="62"/>
      <c r="Q9" s="77" t="s">
        <v>32</v>
      </c>
    </row>
    <row r="10" s="151" customFormat="1" ht="18.95" customHeight="1" spans="1:17">
      <c r="A10" s="154">
        <v>4</v>
      </c>
      <c r="B10" s="100" t="s">
        <v>43</v>
      </c>
      <c r="C10" s="100" t="s">
        <v>44</v>
      </c>
      <c r="D10" s="23" t="s">
        <v>25</v>
      </c>
      <c r="E10" s="23" t="s">
        <v>26</v>
      </c>
      <c r="F10" s="23">
        <v>10</v>
      </c>
      <c r="G10" s="24">
        <v>1.31</v>
      </c>
      <c r="H10" s="24" t="s">
        <v>27</v>
      </c>
      <c r="I10" s="108">
        <v>35</v>
      </c>
      <c r="J10" s="61" t="s">
        <v>28</v>
      </c>
      <c r="K10" s="62" t="s">
        <v>45</v>
      </c>
      <c r="L10" s="62" t="s">
        <v>46</v>
      </c>
      <c r="M10" s="62" t="s">
        <v>47</v>
      </c>
      <c r="N10" s="62">
        <v>31</v>
      </c>
      <c r="O10" s="62">
        <v>124</v>
      </c>
      <c r="P10" s="62"/>
      <c r="Q10" s="77" t="s">
        <v>32</v>
      </c>
    </row>
    <row r="11" s="151" customFormat="1" ht="18.95" customHeight="1" spans="1:17">
      <c r="A11" s="154">
        <v>5</v>
      </c>
      <c r="B11" s="22" t="s">
        <v>48</v>
      </c>
      <c r="C11" s="22" t="s">
        <v>49</v>
      </c>
      <c r="D11" s="23" t="s">
        <v>25</v>
      </c>
      <c r="E11" s="23" t="s">
        <v>26</v>
      </c>
      <c r="F11" s="23">
        <v>10</v>
      </c>
      <c r="G11" s="24">
        <v>2.108</v>
      </c>
      <c r="H11" s="24" t="s">
        <v>27</v>
      </c>
      <c r="I11" s="64">
        <v>75.6862</v>
      </c>
      <c r="J11" s="61" t="s">
        <v>28</v>
      </c>
      <c r="K11" s="62" t="s">
        <v>35</v>
      </c>
      <c r="L11" s="62" t="s">
        <v>50</v>
      </c>
      <c r="M11" s="62" t="s">
        <v>51</v>
      </c>
      <c r="N11" s="62">
        <v>76</v>
      </c>
      <c r="O11" s="62">
        <v>280</v>
      </c>
      <c r="P11" s="62"/>
      <c r="Q11" s="77" t="s">
        <v>32</v>
      </c>
    </row>
    <row r="12" s="151" customFormat="1" ht="18.95" customHeight="1" spans="1:17">
      <c r="A12" s="154">
        <v>6</v>
      </c>
      <c r="B12" s="22" t="s">
        <v>52</v>
      </c>
      <c r="C12" s="22" t="s">
        <v>53</v>
      </c>
      <c r="D12" s="23" t="s">
        <v>25</v>
      </c>
      <c r="E12" s="23" t="s">
        <v>26</v>
      </c>
      <c r="F12" s="23">
        <v>10</v>
      </c>
      <c r="G12" s="24">
        <v>3.969</v>
      </c>
      <c r="H12" s="24" t="s">
        <v>27</v>
      </c>
      <c r="I12" s="64">
        <v>131.2305</v>
      </c>
      <c r="J12" s="61" t="s">
        <v>28</v>
      </c>
      <c r="K12" s="62" t="s">
        <v>54</v>
      </c>
      <c r="L12" s="62" t="s">
        <v>55</v>
      </c>
      <c r="M12" s="62" t="s">
        <v>56</v>
      </c>
      <c r="N12" s="62">
        <v>59</v>
      </c>
      <c r="O12" s="62">
        <v>197</v>
      </c>
      <c r="P12" s="62"/>
      <c r="Q12" s="77" t="s">
        <v>32</v>
      </c>
    </row>
    <row r="13" s="151" customFormat="1" ht="18.95" customHeight="1" spans="1:17">
      <c r="A13" s="154">
        <v>7</v>
      </c>
      <c r="B13" s="22" t="s">
        <v>57</v>
      </c>
      <c r="C13" s="22" t="s">
        <v>58</v>
      </c>
      <c r="D13" s="23" t="s">
        <v>25</v>
      </c>
      <c r="E13" s="23" t="s">
        <v>26</v>
      </c>
      <c r="F13" s="23">
        <v>10</v>
      </c>
      <c r="G13" s="24">
        <v>3.231</v>
      </c>
      <c r="H13" s="24" t="s">
        <v>27</v>
      </c>
      <c r="I13" s="64">
        <v>108.9939</v>
      </c>
      <c r="J13" s="61" t="s">
        <v>28</v>
      </c>
      <c r="K13" s="62" t="s">
        <v>59</v>
      </c>
      <c r="L13" s="62" t="s">
        <v>60</v>
      </c>
      <c r="M13" s="62" t="s">
        <v>61</v>
      </c>
      <c r="N13" s="62">
        <v>81</v>
      </c>
      <c r="O13" s="62">
        <v>277</v>
      </c>
      <c r="P13" s="62"/>
      <c r="Q13" s="77" t="s">
        <v>32</v>
      </c>
    </row>
    <row r="14" s="151" customFormat="1" ht="18.95" customHeight="1" spans="1:17">
      <c r="A14" s="154">
        <v>8</v>
      </c>
      <c r="B14" s="22" t="s">
        <v>62</v>
      </c>
      <c r="C14" s="22" t="s">
        <v>63</v>
      </c>
      <c r="D14" s="23" t="s">
        <v>25</v>
      </c>
      <c r="E14" s="23" t="s">
        <v>26</v>
      </c>
      <c r="F14" s="23">
        <v>10</v>
      </c>
      <c r="G14" s="24">
        <v>3.6595</v>
      </c>
      <c r="H14" s="24" t="s">
        <v>27</v>
      </c>
      <c r="I14" s="64">
        <v>131.5677</v>
      </c>
      <c r="J14" s="61" t="s">
        <v>28</v>
      </c>
      <c r="K14" s="62" t="s">
        <v>64</v>
      </c>
      <c r="L14" s="62" t="s">
        <v>65</v>
      </c>
      <c r="M14" s="62" t="s">
        <v>66</v>
      </c>
      <c r="N14" s="62">
        <v>38</v>
      </c>
      <c r="O14" s="62">
        <v>139</v>
      </c>
      <c r="P14" s="62"/>
      <c r="Q14" s="77" t="s">
        <v>32</v>
      </c>
    </row>
    <row r="15" s="151" customFormat="1" ht="18.95" customHeight="1" spans="1:17">
      <c r="A15" s="154">
        <v>9</v>
      </c>
      <c r="B15" s="22" t="s">
        <v>67</v>
      </c>
      <c r="C15" s="22" t="s">
        <v>68</v>
      </c>
      <c r="D15" s="23" t="s">
        <v>25</v>
      </c>
      <c r="E15" s="23" t="s">
        <v>26</v>
      </c>
      <c r="F15" s="23">
        <v>10</v>
      </c>
      <c r="G15" s="24">
        <v>2.5607</v>
      </c>
      <c r="H15" s="24" t="s">
        <v>27</v>
      </c>
      <c r="I15" s="64">
        <v>113.3039</v>
      </c>
      <c r="J15" s="61" t="s">
        <v>28</v>
      </c>
      <c r="K15" s="62" t="s">
        <v>59</v>
      </c>
      <c r="L15" s="62" t="s">
        <v>69</v>
      </c>
      <c r="M15" s="62" t="s">
        <v>70</v>
      </c>
      <c r="N15" s="62">
        <v>85</v>
      </c>
      <c r="O15" s="62">
        <v>279</v>
      </c>
      <c r="P15" s="62"/>
      <c r="Q15" s="77" t="s">
        <v>32</v>
      </c>
    </row>
    <row r="16" s="151" customFormat="1" ht="18.95" customHeight="1" spans="1:17">
      <c r="A16" s="154">
        <v>10</v>
      </c>
      <c r="B16" s="22" t="s">
        <v>71</v>
      </c>
      <c r="C16" s="22" t="s">
        <v>72</v>
      </c>
      <c r="D16" s="23" t="s">
        <v>25</v>
      </c>
      <c r="E16" s="23" t="s">
        <v>26</v>
      </c>
      <c r="F16" s="23">
        <v>10</v>
      </c>
      <c r="G16" s="24">
        <v>4.004</v>
      </c>
      <c r="H16" s="24" t="s">
        <v>27</v>
      </c>
      <c r="I16" s="64">
        <v>155.1732</v>
      </c>
      <c r="J16" s="61" t="s">
        <v>28</v>
      </c>
      <c r="K16" s="62" t="s">
        <v>45</v>
      </c>
      <c r="L16" s="62" t="s">
        <v>73</v>
      </c>
      <c r="M16" s="62" t="s">
        <v>47</v>
      </c>
      <c r="N16" s="62">
        <v>135</v>
      </c>
      <c r="O16" s="62">
        <v>478</v>
      </c>
      <c r="P16" s="62"/>
      <c r="Q16" s="77" t="s">
        <v>32</v>
      </c>
    </row>
    <row r="17" s="151" customFormat="1" ht="18.95" customHeight="1" spans="1:17">
      <c r="A17" s="154">
        <v>11</v>
      </c>
      <c r="B17" s="22" t="s">
        <v>74</v>
      </c>
      <c r="C17" s="22" t="s">
        <v>75</v>
      </c>
      <c r="D17" s="23" t="s">
        <v>25</v>
      </c>
      <c r="E17" s="23" t="s">
        <v>26</v>
      </c>
      <c r="F17" s="23">
        <v>10</v>
      </c>
      <c r="G17" s="24">
        <v>1.5718</v>
      </c>
      <c r="H17" s="24" t="s">
        <v>27</v>
      </c>
      <c r="I17" s="64">
        <v>62.0382</v>
      </c>
      <c r="J17" s="61" t="s">
        <v>28</v>
      </c>
      <c r="K17" s="62" t="s">
        <v>45</v>
      </c>
      <c r="L17" s="62" t="s">
        <v>76</v>
      </c>
      <c r="M17" s="62" t="s">
        <v>77</v>
      </c>
      <c r="N17" s="62">
        <v>42</v>
      </c>
      <c r="O17" s="62">
        <v>168</v>
      </c>
      <c r="P17" s="62"/>
      <c r="Q17" s="77" t="s">
        <v>32</v>
      </c>
    </row>
    <row r="18" s="151" customFormat="1" ht="18.95" customHeight="1" spans="1:17">
      <c r="A18" s="154">
        <v>12</v>
      </c>
      <c r="B18" s="22" t="s">
        <v>78</v>
      </c>
      <c r="C18" s="22" t="s">
        <v>79</v>
      </c>
      <c r="D18" s="23" t="s">
        <v>25</v>
      </c>
      <c r="E18" s="23" t="s">
        <v>26</v>
      </c>
      <c r="F18" s="23">
        <v>10</v>
      </c>
      <c r="G18" s="24">
        <v>2.1098</v>
      </c>
      <c r="H18" s="24" t="s">
        <v>27</v>
      </c>
      <c r="I18" s="64">
        <v>82.0024</v>
      </c>
      <c r="J18" s="61" t="s">
        <v>28</v>
      </c>
      <c r="K18" s="62" t="s">
        <v>45</v>
      </c>
      <c r="L18" s="62" t="s">
        <v>80</v>
      </c>
      <c r="M18" s="62" t="s">
        <v>81</v>
      </c>
      <c r="N18" s="62">
        <v>83</v>
      </c>
      <c r="O18" s="62">
        <v>315</v>
      </c>
      <c r="P18" s="62"/>
      <c r="Q18" s="77" t="s">
        <v>32</v>
      </c>
    </row>
    <row r="19" s="151" customFormat="1" ht="18.95" customHeight="1" spans="1:17">
      <c r="A19" s="154">
        <v>13</v>
      </c>
      <c r="B19" s="22" t="s">
        <v>82</v>
      </c>
      <c r="C19" s="22" t="s">
        <v>83</v>
      </c>
      <c r="D19" s="23" t="s">
        <v>25</v>
      </c>
      <c r="E19" s="23" t="s">
        <v>26</v>
      </c>
      <c r="F19" s="23">
        <v>10</v>
      </c>
      <c r="G19" s="24">
        <v>2.6374</v>
      </c>
      <c r="H19" s="24" t="s">
        <v>27</v>
      </c>
      <c r="I19" s="64">
        <v>91.969</v>
      </c>
      <c r="J19" s="61" t="s">
        <v>28</v>
      </c>
      <c r="K19" s="62" t="s">
        <v>35</v>
      </c>
      <c r="L19" s="62" t="s">
        <v>84</v>
      </c>
      <c r="M19" s="62" t="s">
        <v>85</v>
      </c>
      <c r="N19" s="62">
        <v>26</v>
      </c>
      <c r="O19" s="62">
        <v>114</v>
      </c>
      <c r="P19" s="62"/>
      <c r="Q19" s="77" t="s">
        <v>32</v>
      </c>
    </row>
    <row r="20" s="151" customFormat="1" ht="18.95" customHeight="1" spans="1:17">
      <c r="A20" s="154">
        <v>14</v>
      </c>
      <c r="B20" s="22" t="s">
        <v>86</v>
      </c>
      <c r="C20" s="22" t="s">
        <v>87</v>
      </c>
      <c r="D20" s="23" t="s">
        <v>25</v>
      </c>
      <c r="E20" s="23" t="s">
        <v>26</v>
      </c>
      <c r="F20" s="23">
        <v>10</v>
      </c>
      <c r="G20" s="24">
        <v>0.4345</v>
      </c>
      <c r="H20" s="24" t="s">
        <v>27</v>
      </c>
      <c r="I20" s="64">
        <v>11.1582</v>
      </c>
      <c r="J20" s="61" t="s">
        <v>28</v>
      </c>
      <c r="K20" s="62" t="s">
        <v>35</v>
      </c>
      <c r="L20" s="62" t="s">
        <v>88</v>
      </c>
      <c r="M20" s="62" t="s">
        <v>89</v>
      </c>
      <c r="N20" s="62">
        <v>70</v>
      </c>
      <c r="O20" s="62">
        <v>290</v>
      </c>
      <c r="P20" s="62"/>
      <c r="Q20" s="77" t="s">
        <v>32</v>
      </c>
    </row>
    <row r="21" s="151" customFormat="1" ht="18.95" customHeight="1" spans="1:17">
      <c r="A21" s="154">
        <v>15</v>
      </c>
      <c r="B21" s="22" t="s">
        <v>90</v>
      </c>
      <c r="C21" s="22" t="s">
        <v>91</v>
      </c>
      <c r="D21" s="23" t="s">
        <v>25</v>
      </c>
      <c r="E21" s="23" t="s">
        <v>26</v>
      </c>
      <c r="F21" s="23">
        <v>10</v>
      </c>
      <c r="G21" s="24">
        <v>0.766</v>
      </c>
      <c r="H21" s="24" t="s">
        <v>27</v>
      </c>
      <c r="I21" s="64">
        <v>21.7308</v>
      </c>
      <c r="J21" s="61" t="s">
        <v>28</v>
      </c>
      <c r="K21" s="62" t="s">
        <v>54</v>
      </c>
      <c r="L21" s="62" t="s">
        <v>92</v>
      </c>
      <c r="M21" s="62" t="s">
        <v>93</v>
      </c>
      <c r="N21" s="62">
        <v>26</v>
      </c>
      <c r="O21" s="62">
        <v>87</v>
      </c>
      <c r="P21" s="62"/>
      <c r="Q21" s="77" t="s">
        <v>32</v>
      </c>
    </row>
    <row r="22" s="151" customFormat="1" ht="18.95" customHeight="1" spans="1:17">
      <c r="A22" s="154">
        <v>16</v>
      </c>
      <c r="B22" s="22" t="s">
        <v>94</v>
      </c>
      <c r="C22" s="22" t="s">
        <v>95</v>
      </c>
      <c r="D22" s="23" t="s">
        <v>25</v>
      </c>
      <c r="E22" s="23" t="s">
        <v>26</v>
      </c>
      <c r="F22" s="23">
        <v>10</v>
      </c>
      <c r="G22" s="24">
        <v>0.8574</v>
      </c>
      <c r="H22" s="24" t="s">
        <v>27</v>
      </c>
      <c r="I22" s="64">
        <v>24.8658</v>
      </c>
      <c r="J22" s="61" t="s">
        <v>28</v>
      </c>
      <c r="K22" s="62" t="s">
        <v>54</v>
      </c>
      <c r="L22" s="62" t="s">
        <v>55</v>
      </c>
      <c r="M22" s="62" t="s">
        <v>56</v>
      </c>
      <c r="N22" s="62">
        <v>59</v>
      </c>
      <c r="O22" s="62">
        <v>197</v>
      </c>
      <c r="P22" s="62"/>
      <c r="Q22" s="77" t="s">
        <v>32</v>
      </c>
    </row>
    <row r="23" s="151" customFormat="1" ht="18.95" customHeight="1" spans="1:17">
      <c r="A23" s="154">
        <v>17</v>
      </c>
      <c r="B23" s="22" t="s">
        <v>96</v>
      </c>
      <c r="C23" s="22" t="s">
        <v>97</v>
      </c>
      <c r="D23" s="23" t="s">
        <v>25</v>
      </c>
      <c r="E23" s="23" t="s">
        <v>26</v>
      </c>
      <c r="F23" s="23">
        <v>10</v>
      </c>
      <c r="G23" s="24">
        <v>0.814</v>
      </c>
      <c r="H23" s="24" t="s">
        <v>27</v>
      </c>
      <c r="I23" s="64">
        <v>33.5093</v>
      </c>
      <c r="J23" s="61" t="s">
        <v>28</v>
      </c>
      <c r="K23" s="62" t="s">
        <v>64</v>
      </c>
      <c r="L23" s="62" t="s">
        <v>98</v>
      </c>
      <c r="M23" s="62" t="s">
        <v>99</v>
      </c>
      <c r="N23" s="62">
        <v>14</v>
      </c>
      <c r="O23" s="62">
        <v>58</v>
      </c>
      <c r="P23" s="62"/>
      <c r="Q23" s="77" t="s">
        <v>32</v>
      </c>
    </row>
    <row r="24" s="151" customFormat="1" ht="18.95" customHeight="1" spans="1:17">
      <c r="A24" s="154">
        <v>18</v>
      </c>
      <c r="B24" s="22" t="s">
        <v>100</v>
      </c>
      <c r="C24" s="22" t="s">
        <v>101</v>
      </c>
      <c r="D24" s="23" t="s">
        <v>25</v>
      </c>
      <c r="E24" s="23" t="s">
        <v>26</v>
      </c>
      <c r="F24" s="23">
        <v>10</v>
      </c>
      <c r="G24" s="24">
        <v>1.654</v>
      </c>
      <c r="H24" s="24" t="s">
        <v>27</v>
      </c>
      <c r="I24" s="64">
        <v>8.1084</v>
      </c>
      <c r="J24" s="61" t="s">
        <v>28</v>
      </c>
      <c r="K24" s="62" t="s">
        <v>64</v>
      </c>
      <c r="L24" s="62" t="s">
        <v>98</v>
      </c>
      <c r="M24" s="62" t="s">
        <v>99</v>
      </c>
      <c r="N24" s="62">
        <v>14</v>
      </c>
      <c r="O24" s="62">
        <v>58</v>
      </c>
      <c r="P24" s="62"/>
      <c r="Q24" s="77" t="s">
        <v>32</v>
      </c>
    </row>
    <row r="25" s="151" customFormat="1" ht="18.95" customHeight="1" spans="1:17">
      <c r="A25" s="154">
        <v>19</v>
      </c>
      <c r="B25" s="22" t="s">
        <v>102</v>
      </c>
      <c r="C25" s="22" t="s">
        <v>103</v>
      </c>
      <c r="D25" s="23" t="s">
        <v>25</v>
      </c>
      <c r="E25" s="23" t="s">
        <v>26</v>
      </c>
      <c r="F25" s="23">
        <v>10</v>
      </c>
      <c r="G25" s="24">
        <v>2.716</v>
      </c>
      <c r="H25" s="24" t="s">
        <v>27</v>
      </c>
      <c r="I25" s="64">
        <v>70.6103</v>
      </c>
      <c r="J25" s="61" t="s">
        <v>28</v>
      </c>
      <c r="K25" s="62" t="s">
        <v>29</v>
      </c>
      <c r="L25" s="62" t="s">
        <v>104</v>
      </c>
      <c r="M25" s="62" t="s">
        <v>105</v>
      </c>
      <c r="N25" s="62">
        <v>92</v>
      </c>
      <c r="O25" s="62">
        <v>293</v>
      </c>
      <c r="P25" s="62"/>
      <c r="Q25" s="77" t="s">
        <v>32</v>
      </c>
    </row>
    <row r="26" s="151" customFormat="1" ht="18.95" customHeight="1" spans="1:17">
      <c r="A26" s="154">
        <v>20</v>
      </c>
      <c r="B26" s="22" t="s">
        <v>106</v>
      </c>
      <c r="C26" s="22" t="s">
        <v>107</v>
      </c>
      <c r="D26" s="23" t="s">
        <v>25</v>
      </c>
      <c r="E26" s="23" t="s">
        <v>26</v>
      </c>
      <c r="F26" s="23">
        <v>10</v>
      </c>
      <c r="G26" s="24">
        <v>2.033</v>
      </c>
      <c r="H26" s="24" t="s">
        <v>27</v>
      </c>
      <c r="I26" s="64">
        <v>79.827</v>
      </c>
      <c r="J26" s="61" t="s">
        <v>28</v>
      </c>
      <c r="K26" s="62" t="s">
        <v>64</v>
      </c>
      <c r="L26" s="62" t="s">
        <v>108</v>
      </c>
      <c r="M26" s="62" t="s">
        <v>109</v>
      </c>
      <c r="N26" s="62">
        <v>50</v>
      </c>
      <c r="O26" s="62">
        <v>171</v>
      </c>
      <c r="P26" s="62"/>
      <c r="Q26" s="77" t="s">
        <v>32</v>
      </c>
    </row>
    <row r="27" s="151" customFormat="1" ht="18.95" customHeight="1" spans="1:17">
      <c r="A27" s="154">
        <v>21</v>
      </c>
      <c r="B27" s="22" t="s">
        <v>110</v>
      </c>
      <c r="C27" s="22" t="s">
        <v>111</v>
      </c>
      <c r="D27" s="23" t="s">
        <v>25</v>
      </c>
      <c r="E27" s="23" t="s">
        <v>26</v>
      </c>
      <c r="F27" s="23">
        <v>10</v>
      </c>
      <c r="G27" s="24">
        <v>0.355</v>
      </c>
      <c r="H27" s="24" t="s">
        <v>27</v>
      </c>
      <c r="I27" s="64">
        <v>13.6201</v>
      </c>
      <c r="J27" s="61" t="s">
        <v>28</v>
      </c>
      <c r="K27" s="62" t="s">
        <v>45</v>
      </c>
      <c r="L27" s="62" t="s">
        <v>112</v>
      </c>
      <c r="M27" s="62" t="s">
        <v>113</v>
      </c>
      <c r="N27" s="62">
        <v>56</v>
      </c>
      <c r="O27" s="62">
        <v>233</v>
      </c>
      <c r="P27" s="62"/>
      <c r="Q27" s="77" t="s">
        <v>32</v>
      </c>
    </row>
    <row r="28" s="151" customFormat="1" ht="18.95" customHeight="1" spans="1:17">
      <c r="A28" s="154">
        <v>22</v>
      </c>
      <c r="B28" s="22" t="s">
        <v>114</v>
      </c>
      <c r="C28" s="22" t="s">
        <v>115</v>
      </c>
      <c r="D28" s="23" t="s">
        <v>25</v>
      </c>
      <c r="E28" s="23" t="s">
        <v>26</v>
      </c>
      <c r="F28" s="23">
        <v>10</v>
      </c>
      <c r="G28" s="24">
        <v>1.13</v>
      </c>
      <c r="H28" s="24" t="s">
        <v>27</v>
      </c>
      <c r="I28" s="64">
        <v>21.2143</v>
      </c>
      <c r="J28" s="61" t="s">
        <v>28</v>
      </c>
      <c r="K28" s="62" t="s">
        <v>45</v>
      </c>
      <c r="L28" s="62" t="s">
        <v>76</v>
      </c>
      <c r="M28" s="62" t="s">
        <v>77</v>
      </c>
      <c r="N28" s="62">
        <v>42</v>
      </c>
      <c r="O28" s="62">
        <v>168</v>
      </c>
      <c r="P28" s="62"/>
      <c r="Q28" s="77" t="s">
        <v>32</v>
      </c>
    </row>
    <row r="29" s="151" customFormat="1" ht="18.95" customHeight="1" spans="1:17">
      <c r="A29" s="154">
        <v>23</v>
      </c>
      <c r="B29" s="22" t="s">
        <v>116</v>
      </c>
      <c r="C29" s="22" t="s">
        <v>117</v>
      </c>
      <c r="D29" s="23" t="s">
        <v>25</v>
      </c>
      <c r="E29" s="23" t="s">
        <v>26</v>
      </c>
      <c r="F29" s="23">
        <v>10</v>
      </c>
      <c r="G29" s="24">
        <v>1.4025</v>
      </c>
      <c r="H29" s="24" t="s">
        <v>27</v>
      </c>
      <c r="I29" s="64">
        <v>27.7087</v>
      </c>
      <c r="J29" s="61" t="s">
        <v>28</v>
      </c>
      <c r="K29" s="62" t="s">
        <v>35</v>
      </c>
      <c r="L29" s="62" t="s">
        <v>118</v>
      </c>
      <c r="M29" s="62" t="s">
        <v>85</v>
      </c>
      <c r="N29" s="62">
        <v>26</v>
      </c>
      <c r="O29" s="62">
        <v>114</v>
      </c>
      <c r="P29" s="62"/>
      <c r="Q29" s="77" t="s">
        <v>32</v>
      </c>
    </row>
    <row r="30" s="151" customFormat="1" ht="18.95" customHeight="1" spans="1:17">
      <c r="A30" s="154">
        <v>24</v>
      </c>
      <c r="B30" s="22" t="s">
        <v>119</v>
      </c>
      <c r="C30" s="22" t="s">
        <v>120</v>
      </c>
      <c r="D30" s="23" t="s">
        <v>25</v>
      </c>
      <c r="E30" s="23" t="s">
        <v>26</v>
      </c>
      <c r="F30" s="23">
        <v>10</v>
      </c>
      <c r="G30" s="24">
        <v>1.1414</v>
      </c>
      <c r="H30" s="24" t="s">
        <v>27</v>
      </c>
      <c r="I30" s="64">
        <v>27.4523</v>
      </c>
      <c r="J30" s="61" t="s">
        <v>28</v>
      </c>
      <c r="K30" s="62" t="s">
        <v>35</v>
      </c>
      <c r="L30" s="62" t="s">
        <v>50</v>
      </c>
      <c r="M30" s="62" t="s">
        <v>51</v>
      </c>
      <c r="N30" s="62">
        <v>76</v>
      </c>
      <c r="O30" s="62">
        <v>280</v>
      </c>
      <c r="P30" s="62"/>
      <c r="Q30" s="77" t="s">
        <v>32</v>
      </c>
    </row>
    <row r="31" s="151" customFormat="1" ht="18.95" customHeight="1" spans="1:17">
      <c r="A31" s="154">
        <v>25</v>
      </c>
      <c r="B31" s="22" t="s">
        <v>121</v>
      </c>
      <c r="C31" s="22" t="s">
        <v>122</v>
      </c>
      <c r="D31" s="23" t="s">
        <v>25</v>
      </c>
      <c r="E31" s="23" t="s">
        <v>26</v>
      </c>
      <c r="F31" s="23">
        <v>10</v>
      </c>
      <c r="G31" s="24">
        <v>1.2888</v>
      </c>
      <c r="H31" s="24" t="s">
        <v>27</v>
      </c>
      <c r="I31" s="64">
        <v>43.2681</v>
      </c>
      <c r="J31" s="61" t="s">
        <v>28</v>
      </c>
      <c r="K31" s="62" t="s">
        <v>45</v>
      </c>
      <c r="L31" s="62" t="s">
        <v>123</v>
      </c>
      <c r="M31" s="62" t="s">
        <v>124</v>
      </c>
      <c r="N31" s="62">
        <v>48</v>
      </c>
      <c r="O31" s="62">
        <v>194</v>
      </c>
      <c r="P31" s="62"/>
      <c r="Q31" s="77" t="s">
        <v>32</v>
      </c>
    </row>
    <row r="32" s="151" customFormat="1" ht="18.95" customHeight="1" spans="1:17">
      <c r="A32" s="154">
        <v>26</v>
      </c>
      <c r="B32" s="101" t="s">
        <v>125</v>
      </c>
      <c r="C32" s="22" t="s">
        <v>126</v>
      </c>
      <c r="D32" s="23" t="s">
        <v>25</v>
      </c>
      <c r="E32" s="23" t="s">
        <v>26</v>
      </c>
      <c r="F32" s="23">
        <v>10</v>
      </c>
      <c r="G32" s="24">
        <v>0.23245</v>
      </c>
      <c r="H32" s="24" t="s">
        <v>27</v>
      </c>
      <c r="I32" s="64">
        <v>10.78537411</v>
      </c>
      <c r="J32" s="61" t="s">
        <v>28</v>
      </c>
      <c r="K32" s="62" t="s">
        <v>54</v>
      </c>
      <c r="L32" s="62" t="s">
        <v>127</v>
      </c>
      <c r="M32" s="62" t="s">
        <v>128</v>
      </c>
      <c r="N32" s="62">
        <v>43</v>
      </c>
      <c r="O32" s="62">
        <v>169</v>
      </c>
      <c r="P32" s="62"/>
      <c r="Q32" s="77" t="s">
        <v>32</v>
      </c>
    </row>
    <row r="33" s="151" customFormat="1" ht="18.95" customHeight="1" spans="1:17">
      <c r="A33" s="154">
        <v>27</v>
      </c>
      <c r="B33" s="25"/>
      <c r="C33" s="22" t="s">
        <v>129</v>
      </c>
      <c r="D33" s="23" t="s">
        <v>25</v>
      </c>
      <c r="E33" s="23" t="s">
        <v>26</v>
      </c>
      <c r="F33" s="23">
        <v>10</v>
      </c>
      <c r="G33" s="24">
        <v>0.3138</v>
      </c>
      <c r="H33" s="24" t="s">
        <v>27</v>
      </c>
      <c r="I33" s="64">
        <v>5.940448717</v>
      </c>
      <c r="J33" s="61" t="s">
        <v>28</v>
      </c>
      <c r="K33" s="62" t="s">
        <v>54</v>
      </c>
      <c r="L33" s="62" t="s">
        <v>130</v>
      </c>
      <c r="M33" s="62" t="s">
        <v>131</v>
      </c>
      <c r="N33" s="62">
        <v>38</v>
      </c>
      <c r="O33" s="62">
        <v>137</v>
      </c>
      <c r="P33" s="62"/>
      <c r="Q33" s="77" t="s">
        <v>32</v>
      </c>
    </row>
    <row r="34" s="151" customFormat="1" ht="18.95" customHeight="1" spans="1:17">
      <c r="A34" s="154">
        <v>28</v>
      </c>
      <c r="B34" s="22" t="s">
        <v>132</v>
      </c>
      <c r="C34" s="22" t="s">
        <v>133</v>
      </c>
      <c r="D34" s="23" t="s">
        <v>25</v>
      </c>
      <c r="E34" s="23" t="s">
        <v>26</v>
      </c>
      <c r="F34" s="23">
        <v>10</v>
      </c>
      <c r="G34" s="24">
        <v>1.295</v>
      </c>
      <c r="H34" s="24" t="s">
        <v>27</v>
      </c>
      <c r="I34" s="64">
        <v>47.4779</v>
      </c>
      <c r="J34" s="61" t="s">
        <v>28</v>
      </c>
      <c r="K34" s="62" t="s">
        <v>59</v>
      </c>
      <c r="L34" s="62" t="s">
        <v>134</v>
      </c>
      <c r="M34" s="62" t="s">
        <v>135</v>
      </c>
      <c r="N34" s="62">
        <v>35</v>
      </c>
      <c r="O34" s="62">
        <v>122</v>
      </c>
      <c r="P34" s="62"/>
      <c r="Q34" s="77" t="s">
        <v>32</v>
      </c>
    </row>
    <row r="35" s="151" customFormat="1" ht="18.95" customHeight="1" spans="1:17">
      <c r="A35" s="154">
        <v>29</v>
      </c>
      <c r="B35" s="22" t="s">
        <v>136</v>
      </c>
      <c r="C35" s="22" t="s">
        <v>137</v>
      </c>
      <c r="D35" s="23" t="s">
        <v>25</v>
      </c>
      <c r="E35" s="23" t="s">
        <v>26</v>
      </c>
      <c r="F35" s="23">
        <v>10</v>
      </c>
      <c r="G35" s="24">
        <v>1.682</v>
      </c>
      <c r="H35" s="24" t="s">
        <v>27</v>
      </c>
      <c r="I35" s="64">
        <v>57.8233</v>
      </c>
      <c r="J35" s="61" t="s">
        <v>28</v>
      </c>
      <c r="K35" s="62" t="s">
        <v>59</v>
      </c>
      <c r="L35" s="62" t="s">
        <v>138</v>
      </c>
      <c r="M35" s="62" t="s">
        <v>139</v>
      </c>
      <c r="N35" s="62">
        <v>26</v>
      </c>
      <c r="O35" s="62">
        <v>80</v>
      </c>
      <c r="P35" s="62"/>
      <c r="Q35" s="77" t="s">
        <v>32</v>
      </c>
    </row>
    <row r="36" s="151" customFormat="1" ht="18.95" customHeight="1" spans="1:17">
      <c r="A36" s="101">
        <v>30</v>
      </c>
      <c r="B36" s="101" t="s">
        <v>140</v>
      </c>
      <c r="C36" s="22" t="s">
        <v>141</v>
      </c>
      <c r="D36" s="23" t="s">
        <v>25</v>
      </c>
      <c r="E36" s="23" t="s">
        <v>26</v>
      </c>
      <c r="F36" s="23">
        <v>10</v>
      </c>
      <c r="G36" s="24">
        <v>0.706</v>
      </c>
      <c r="H36" s="24" t="s">
        <v>27</v>
      </c>
      <c r="I36" s="64">
        <v>25.65588133</v>
      </c>
      <c r="J36" s="61" t="s">
        <v>28</v>
      </c>
      <c r="K36" s="62" t="s">
        <v>64</v>
      </c>
      <c r="L36" s="62" t="s">
        <v>142</v>
      </c>
      <c r="M36" s="62" t="s">
        <v>143</v>
      </c>
      <c r="N36" s="62">
        <v>21</v>
      </c>
      <c r="O36" s="62">
        <v>90</v>
      </c>
      <c r="P36" s="62"/>
      <c r="Q36" s="77" t="s">
        <v>32</v>
      </c>
    </row>
    <row r="37" s="151" customFormat="1" ht="18.95" customHeight="1" spans="1:17">
      <c r="A37" s="25"/>
      <c r="B37" s="25"/>
      <c r="C37" s="22" t="s">
        <v>144</v>
      </c>
      <c r="D37" s="23" t="s">
        <v>25</v>
      </c>
      <c r="E37" s="23" t="s">
        <v>26</v>
      </c>
      <c r="F37" s="23">
        <v>10</v>
      </c>
      <c r="G37" s="24">
        <v>0.284</v>
      </c>
      <c r="H37" s="24" t="s">
        <v>27</v>
      </c>
      <c r="I37" s="64">
        <v>1.3452855</v>
      </c>
      <c r="J37" s="61" t="s">
        <v>28</v>
      </c>
      <c r="K37" s="62" t="s">
        <v>64</v>
      </c>
      <c r="L37" s="62" t="s">
        <v>145</v>
      </c>
      <c r="M37" s="62" t="s">
        <v>146</v>
      </c>
      <c r="N37" s="62">
        <v>24</v>
      </c>
      <c r="O37" s="62">
        <v>96</v>
      </c>
      <c r="P37" s="62"/>
      <c r="Q37" s="77" t="s">
        <v>32</v>
      </c>
    </row>
    <row r="38" s="151" customFormat="1" ht="18.95" customHeight="1" spans="1:17">
      <c r="A38" s="154">
        <v>31</v>
      </c>
      <c r="B38" s="22" t="s">
        <v>147</v>
      </c>
      <c r="C38" s="22" t="s">
        <v>148</v>
      </c>
      <c r="D38" s="23" t="s">
        <v>25</v>
      </c>
      <c r="E38" s="23" t="s">
        <v>26</v>
      </c>
      <c r="F38" s="23">
        <v>10</v>
      </c>
      <c r="G38" s="24">
        <v>1.324</v>
      </c>
      <c r="H38" s="24" t="s">
        <v>27</v>
      </c>
      <c r="I38" s="64">
        <v>48.4833</v>
      </c>
      <c r="J38" s="61" t="s">
        <v>28</v>
      </c>
      <c r="K38" s="62" t="s">
        <v>59</v>
      </c>
      <c r="L38" s="62" t="s">
        <v>149</v>
      </c>
      <c r="M38" s="62" t="s">
        <v>150</v>
      </c>
      <c r="N38" s="62">
        <v>46</v>
      </c>
      <c r="O38" s="62">
        <v>141</v>
      </c>
      <c r="P38" s="62"/>
      <c r="Q38" s="77" t="s">
        <v>32</v>
      </c>
    </row>
    <row r="39" s="151" customFormat="1" ht="18.95" customHeight="1" spans="1:17">
      <c r="A39" s="154">
        <v>32</v>
      </c>
      <c r="B39" s="22" t="s">
        <v>151</v>
      </c>
      <c r="C39" s="22" t="s">
        <v>152</v>
      </c>
      <c r="D39" s="23" t="s">
        <v>25</v>
      </c>
      <c r="E39" s="23" t="s">
        <v>26</v>
      </c>
      <c r="F39" s="23">
        <v>10</v>
      </c>
      <c r="G39" s="24">
        <v>1.078</v>
      </c>
      <c r="H39" s="24" t="s">
        <v>27</v>
      </c>
      <c r="I39" s="64">
        <v>43.8772</v>
      </c>
      <c r="J39" s="61" t="s">
        <v>28</v>
      </c>
      <c r="K39" s="62" t="s">
        <v>59</v>
      </c>
      <c r="L39" s="62" t="s">
        <v>153</v>
      </c>
      <c r="M39" s="62" t="s">
        <v>154</v>
      </c>
      <c r="N39" s="62">
        <v>48</v>
      </c>
      <c r="O39" s="62">
        <v>173</v>
      </c>
      <c r="P39" s="62"/>
      <c r="Q39" s="77" t="s">
        <v>32</v>
      </c>
    </row>
    <row r="40" s="151" customFormat="1" ht="31" customHeight="1" spans="1:17">
      <c r="A40" s="154">
        <v>33</v>
      </c>
      <c r="B40" s="22" t="s">
        <v>155</v>
      </c>
      <c r="C40" s="22" t="s">
        <v>155</v>
      </c>
      <c r="D40" s="23" t="s">
        <v>25</v>
      </c>
      <c r="E40" s="23" t="s">
        <v>26</v>
      </c>
      <c r="F40" s="23">
        <v>10</v>
      </c>
      <c r="G40" s="29">
        <v>1.10590384615385</v>
      </c>
      <c r="H40" s="24" t="s">
        <v>27</v>
      </c>
      <c r="I40" s="76">
        <v>109.545953</v>
      </c>
      <c r="J40" s="61" t="s">
        <v>28</v>
      </c>
      <c r="K40" s="62" t="s">
        <v>156</v>
      </c>
      <c r="L40" s="62" t="s">
        <v>157</v>
      </c>
      <c r="M40" s="62" t="s">
        <v>158</v>
      </c>
      <c r="N40" s="62">
        <v>56</v>
      </c>
      <c r="O40" s="62">
        <v>193</v>
      </c>
      <c r="P40" s="62"/>
      <c r="Q40" s="77" t="s">
        <v>32</v>
      </c>
    </row>
    <row r="41" s="151" customFormat="1" ht="18.95" customHeight="1" spans="1:17">
      <c r="A41" s="101">
        <v>34</v>
      </c>
      <c r="B41" s="101" t="s">
        <v>159</v>
      </c>
      <c r="C41" s="22" t="s">
        <v>160</v>
      </c>
      <c r="D41" s="23" t="s">
        <v>25</v>
      </c>
      <c r="E41" s="23" t="s">
        <v>26</v>
      </c>
      <c r="F41" s="23">
        <v>30</v>
      </c>
      <c r="G41" s="24">
        <v>2.268</v>
      </c>
      <c r="H41" s="24" t="s">
        <v>27</v>
      </c>
      <c r="I41" s="76">
        <v>7.75656</v>
      </c>
      <c r="J41" s="61" t="s">
        <v>28</v>
      </c>
      <c r="K41" s="62" t="s">
        <v>29</v>
      </c>
      <c r="L41" s="62" t="s">
        <v>161</v>
      </c>
      <c r="M41" s="62" t="s">
        <v>162</v>
      </c>
      <c r="N41" s="62">
        <v>59</v>
      </c>
      <c r="O41" s="62">
        <v>190</v>
      </c>
      <c r="P41" s="62"/>
      <c r="Q41" s="77" t="s">
        <v>32</v>
      </c>
    </row>
    <row r="42" s="151" customFormat="1" ht="18.95" customHeight="1" spans="1:17">
      <c r="A42" s="25"/>
      <c r="B42" s="25"/>
      <c r="C42" s="22" t="s">
        <v>163</v>
      </c>
      <c r="D42" s="23" t="s">
        <v>25</v>
      </c>
      <c r="E42" s="23" t="s">
        <v>26</v>
      </c>
      <c r="F42" s="23">
        <v>30</v>
      </c>
      <c r="G42" s="24">
        <v>5.9386</v>
      </c>
      <c r="H42" s="24" t="s">
        <v>27</v>
      </c>
      <c r="I42" s="76">
        <v>6.138167268</v>
      </c>
      <c r="J42" s="61" t="s">
        <v>28</v>
      </c>
      <c r="K42" s="62" t="s">
        <v>59</v>
      </c>
      <c r="L42" s="62" t="s">
        <v>164</v>
      </c>
      <c r="M42" s="62" t="s">
        <v>165</v>
      </c>
      <c r="N42" s="62">
        <v>121</v>
      </c>
      <c r="O42" s="62">
        <v>404</v>
      </c>
      <c r="P42" s="62"/>
      <c r="Q42" s="77" t="s">
        <v>32</v>
      </c>
    </row>
    <row r="43" s="151" customFormat="1" ht="18.95" customHeight="1" spans="1:17">
      <c r="A43" s="154">
        <v>35</v>
      </c>
      <c r="B43" s="22" t="s">
        <v>166</v>
      </c>
      <c r="C43" s="22" t="s">
        <v>167</v>
      </c>
      <c r="D43" s="23" t="s">
        <v>25</v>
      </c>
      <c r="E43" s="23" t="s">
        <v>26</v>
      </c>
      <c r="F43" s="23">
        <v>10</v>
      </c>
      <c r="G43" s="24">
        <v>2.67</v>
      </c>
      <c r="H43" s="24" t="s">
        <v>27</v>
      </c>
      <c r="I43" s="76">
        <v>102.974</v>
      </c>
      <c r="J43" s="61" t="s">
        <v>28</v>
      </c>
      <c r="K43" s="62" t="s">
        <v>64</v>
      </c>
      <c r="L43" s="62" t="s">
        <v>168</v>
      </c>
      <c r="M43" s="62" t="s">
        <v>169</v>
      </c>
      <c r="N43" s="127">
        <v>93</v>
      </c>
      <c r="O43" s="127">
        <v>310</v>
      </c>
      <c r="P43" s="62"/>
      <c r="Q43" s="77" t="s">
        <v>32</v>
      </c>
    </row>
    <row r="44" s="151" customFormat="1" ht="18.95" customHeight="1" spans="1:17">
      <c r="A44" s="154">
        <v>36</v>
      </c>
      <c r="B44" s="22" t="s">
        <v>170</v>
      </c>
      <c r="C44" s="22" t="s">
        <v>171</v>
      </c>
      <c r="D44" s="23" t="s">
        <v>25</v>
      </c>
      <c r="E44" s="23" t="s">
        <v>172</v>
      </c>
      <c r="F44" s="23">
        <v>10</v>
      </c>
      <c r="G44" s="24">
        <v>266.8</v>
      </c>
      <c r="H44" s="24" t="s">
        <v>173</v>
      </c>
      <c r="I44" s="60">
        <v>10</v>
      </c>
      <c r="J44" s="61" t="s">
        <v>28</v>
      </c>
      <c r="K44" s="62" t="s">
        <v>35</v>
      </c>
      <c r="L44" s="62" t="s">
        <v>88</v>
      </c>
      <c r="M44" s="62" t="s">
        <v>89</v>
      </c>
      <c r="N44" s="62">
        <v>70</v>
      </c>
      <c r="O44" s="62">
        <v>290</v>
      </c>
      <c r="P44" s="62"/>
      <c r="Q44" s="77" t="s">
        <v>32</v>
      </c>
    </row>
    <row r="45" s="151" customFormat="1" ht="18.95" customHeight="1" spans="1:17">
      <c r="A45" s="154">
        <v>37</v>
      </c>
      <c r="B45" s="22" t="s">
        <v>174</v>
      </c>
      <c r="C45" s="22" t="s">
        <v>175</v>
      </c>
      <c r="D45" s="23" t="s">
        <v>25</v>
      </c>
      <c r="E45" s="23" t="s">
        <v>172</v>
      </c>
      <c r="F45" s="23">
        <v>10</v>
      </c>
      <c r="G45" s="24">
        <v>0.88107</v>
      </c>
      <c r="H45" s="24" t="s">
        <v>27</v>
      </c>
      <c r="I45" s="60">
        <v>32.2693</v>
      </c>
      <c r="J45" s="61" t="s">
        <v>28</v>
      </c>
      <c r="K45" s="62" t="s">
        <v>40</v>
      </c>
      <c r="L45" s="62" t="s">
        <v>176</v>
      </c>
      <c r="M45" s="62" t="s">
        <v>177</v>
      </c>
      <c r="N45" s="62">
        <v>44</v>
      </c>
      <c r="O45" s="62">
        <v>201</v>
      </c>
      <c r="P45" s="62"/>
      <c r="Q45" s="77" t="s">
        <v>32</v>
      </c>
    </row>
    <row r="46" s="151" customFormat="1" ht="18.95" customHeight="1" spans="1:17">
      <c r="A46" s="154">
        <v>38</v>
      </c>
      <c r="B46" s="22" t="s">
        <v>178</v>
      </c>
      <c r="C46" s="22" t="s">
        <v>179</v>
      </c>
      <c r="D46" s="23" t="s">
        <v>25</v>
      </c>
      <c r="E46" s="23" t="s">
        <v>172</v>
      </c>
      <c r="F46" s="23">
        <v>10</v>
      </c>
      <c r="G46" s="24">
        <v>2.145</v>
      </c>
      <c r="H46" s="24" t="s">
        <v>27</v>
      </c>
      <c r="I46" s="60">
        <v>60.8665</v>
      </c>
      <c r="J46" s="61" t="s">
        <v>28</v>
      </c>
      <c r="K46" s="62" t="s">
        <v>64</v>
      </c>
      <c r="L46" s="62" t="s">
        <v>180</v>
      </c>
      <c r="M46" s="62" t="s">
        <v>181</v>
      </c>
      <c r="N46" s="62">
        <v>15</v>
      </c>
      <c r="O46" s="62">
        <v>59</v>
      </c>
      <c r="P46" s="62"/>
      <c r="Q46" s="77" t="s">
        <v>32</v>
      </c>
    </row>
    <row r="47" s="151" customFormat="1" ht="18.95" customHeight="1" spans="1:17">
      <c r="A47" s="154">
        <v>39</v>
      </c>
      <c r="B47" s="22" t="s">
        <v>182</v>
      </c>
      <c r="C47" s="22" t="s">
        <v>183</v>
      </c>
      <c r="D47" s="23" t="s">
        <v>25</v>
      </c>
      <c r="E47" s="23" t="s">
        <v>172</v>
      </c>
      <c r="F47" s="23">
        <v>10</v>
      </c>
      <c r="G47" s="24">
        <v>0.5201</v>
      </c>
      <c r="H47" s="24" t="s">
        <v>27</v>
      </c>
      <c r="I47" s="60">
        <v>21.7106</v>
      </c>
      <c r="J47" s="61" t="s">
        <v>28</v>
      </c>
      <c r="K47" s="62" t="s">
        <v>64</v>
      </c>
      <c r="L47" s="62" t="s">
        <v>184</v>
      </c>
      <c r="M47" s="62" t="s">
        <v>185</v>
      </c>
      <c r="N47" s="62">
        <v>49</v>
      </c>
      <c r="O47" s="62">
        <v>207</v>
      </c>
      <c r="P47" s="62"/>
      <c r="Q47" s="77" t="s">
        <v>32</v>
      </c>
    </row>
    <row r="48" s="151" customFormat="1" ht="18.95" customHeight="1" spans="1:17">
      <c r="A48" s="154">
        <v>40</v>
      </c>
      <c r="B48" s="125" t="s">
        <v>186</v>
      </c>
      <c r="C48" s="125" t="s">
        <v>187</v>
      </c>
      <c r="D48" s="23" t="s">
        <v>25</v>
      </c>
      <c r="E48" s="23" t="s">
        <v>172</v>
      </c>
      <c r="F48" s="23">
        <v>10</v>
      </c>
      <c r="G48" s="24">
        <v>11.2244</v>
      </c>
      <c r="H48" s="24" t="s">
        <v>27</v>
      </c>
      <c r="I48" s="60">
        <v>465.7837</v>
      </c>
      <c r="J48" s="61" t="s">
        <v>28</v>
      </c>
      <c r="K48" s="62" t="s">
        <v>64</v>
      </c>
      <c r="L48" s="62" t="s">
        <v>188</v>
      </c>
      <c r="M48" s="62" t="s">
        <v>189</v>
      </c>
      <c r="N48" s="62">
        <v>18</v>
      </c>
      <c r="O48" s="62">
        <v>69</v>
      </c>
      <c r="P48" s="62"/>
      <c r="Q48" s="77" t="s">
        <v>32</v>
      </c>
    </row>
    <row r="49" s="151" customFormat="1" ht="18.95" customHeight="1" spans="1:17">
      <c r="A49" s="154">
        <v>41</v>
      </c>
      <c r="B49" s="22" t="s">
        <v>190</v>
      </c>
      <c r="C49" s="22" t="s">
        <v>191</v>
      </c>
      <c r="D49" s="23" t="s">
        <v>25</v>
      </c>
      <c r="E49" s="23" t="s">
        <v>172</v>
      </c>
      <c r="F49" s="23">
        <v>10</v>
      </c>
      <c r="G49" s="24">
        <v>1.8577</v>
      </c>
      <c r="H49" s="24" t="s">
        <v>27</v>
      </c>
      <c r="I49" s="60">
        <v>59.3101</v>
      </c>
      <c r="J49" s="61" t="s">
        <v>28</v>
      </c>
      <c r="K49" s="62" t="s">
        <v>35</v>
      </c>
      <c r="L49" s="62" t="s">
        <v>192</v>
      </c>
      <c r="M49" s="62" t="s">
        <v>193</v>
      </c>
      <c r="N49" s="62">
        <v>32</v>
      </c>
      <c r="O49" s="62">
        <v>110</v>
      </c>
      <c r="P49" s="62"/>
      <c r="Q49" s="77" t="s">
        <v>32</v>
      </c>
    </row>
    <row r="50" s="151" customFormat="1" ht="18.95" customHeight="1" spans="1:17">
      <c r="A50" s="154">
        <v>42</v>
      </c>
      <c r="B50" s="22" t="s">
        <v>194</v>
      </c>
      <c r="C50" s="22" t="s">
        <v>195</v>
      </c>
      <c r="D50" s="23" t="s">
        <v>25</v>
      </c>
      <c r="E50" s="23" t="s">
        <v>172</v>
      </c>
      <c r="F50" s="23">
        <v>10</v>
      </c>
      <c r="G50" s="24">
        <v>2.1462</v>
      </c>
      <c r="H50" s="24" t="s">
        <v>27</v>
      </c>
      <c r="I50" s="60">
        <v>69.289</v>
      </c>
      <c r="J50" s="61" t="s">
        <v>28</v>
      </c>
      <c r="K50" s="62" t="s">
        <v>196</v>
      </c>
      <c r="L50" s="62" t="s">
        <v>197</v>
      </c>
      <c r="M50" s="62" t="s">
        <v>198</v>
      </c>
      <c r="N50" s="62">
        <v>55</v>
      </c>
      <c r="O50" s="62">
        <v>214</v>
      </c>
      <c r="P50" s="62"/>
      <c r="Q50" s="77" t="s">
        <v>32</v>
      </c>
    </row>
    <row r="51" s="151" customFormat="1" ht="18.95" customHeight="1" spans="1:17">
      <c r="A51" s="154">
        <v>43</v>
      </c>
      <c r="B51" s="22" t="s">
        <v>199</v>
      </c>
      <c r="C51" s="22" t="s">
        <v>200</v>
      </c>
      <c r="D51" s="23" t="s">
        <v>25</v>
      </c>
      <c r="E51" s="23" t="s">
        <v>172</v>
      </c>
      <c r="F51" s="23">
        <v>10</v>
      </c>
      <c r="G51" s="24">
        <v>6.58</v>
      </c>
      <c r="H51" s="24" t="s">
        <v>27</v>
      </c>
      <c r="I51" s="60">
        <v>26</v>
      </c>
      <c r="J51" s="61" t="s">
        <v>28</v>
      </c>
      <c r="K51" s="62" t="s">
        <v>196</v>
      </c>
      <c r="L51" s="62" t="s">
        <v>201</v>
      </c>
      <c r="M51" s="62" t="s">
        <v>202</v>
      </c>
      <c r="N51" s="62">
        <v>50</v>
      </c>
      <c r="O51" s="62">
        <v>193</v>
      </c>
      <c r="P51" s="62"/>
      <c r="Q51" s="77" t="s">
        <v>32</v>
      </c>
    </row>
    <row r="52" s="151" customFormat="1" ht="18.95" customHeight="1" spans="1:17">
      <c r="A52" s="154">
        <v>44</v>
      </c>
      <c r="B52" s="22" t="s">
        <v>182</v>
      </c>
      <c r="C52" s="22" t="s">
        <v>183</v>
      </c>
      <c r="D52" s="23" t="s">
        <v>25</v>
      </c>
      <c r="E52" s="23" t="s">
        <v>172</v>
      </c>
      <c r="F52" s="23">
        <v>10</v>
      </c>
      <c r="G52" s="24">
        <v>3.4331</v>
      </c>
      <c r="H52" s="24" t="s">
        <v>27</v>
      </c>
      <c r="I52" s="60">
        <v>114.3834</v>
      </c>
      <c r="J52" s="61" t="s">
        <v>28</v>
      </c>
      <c r="K52" s="62" t="s">
        <v>196</v>
      </c>
      <c r="L52" s="62" t="s">
        <v>203</v>
      </c>
      <c r="M52" s="62" t="s">
        <v>204</v>
      </c>
      <c r="N52" s="62">
        <v>69</v>
      </c>
      <c r="O52" s="62">
        <v>264</v>
      </c>
      <c r="P52" s="62"/>
      <c r="Q52" s="77" t="s">
        <v>32</v>
      </c>
    </row>
    <row r="53" s="151" customFormat="1" ht="18.95" customHeight="1" spans="1:17">
      <c r="A53" s="154">
        <v>45</v>
      </c>
      <c r="B53" s="22" t="s">
        <v>205</v>
      </c>
      <c r="C53" s="22" t="s">
        <v>206</v>
      </c>
      <c r="D53" s="23" t="s">
        <v>25</v>
      </c>
      <c r="E53" s="23" t="s">
        <v>172</v>
      </c>
      <c r="F53" s="23">
        <v>10</v>
      </c>
      <c r="G53" s="24" t="s">
        <v>207</v>
      </c>
      <c r="H53" s="24" t="s">
        <v>27</v>
      </c>
      <c r="I53" s="60">
        <v>45.2171</v>
      </c>
      <c r="J53" s="61" t="s">
        <v>28</v>
      </c>
      <c r="K53" s="62" t="s">
        <v>59</v>
      </c>
      <c r="L53" s="62" t="s">
        <v>208</v>
      </c>
      <c r="M53" s="62" t="s">
        <v>209</v>
      </c>
      <c r="N53" s="62">
        <v>129</v>
      </c>
      <c r="O53" s="62">
        <v>422</v>
      </c>
      <c r="P53" s="62"/>
      <c r="Q53" s="77" t="s">
        <v>32</v>
      </c>
    </row>
    <row r="54" s="151" customFormat="1" ht="18.95" customHeight="1" spans="1:17">
      <c r="A54" s="154">
        <v>46</v>
      </c>
      <c r="B54" s="22" t="s">
        <v>210</v>
      </c>
      <c r="C54" s="22" t="s">
        <v>211</v>
      </c>
      <c r="D54" s="23" t="s">
        <v>25</v>
      </c>
      <c r="E54" s="23" t="s">
        <v>172</v>
      </c>
      <c r="F54" s="23">
        <v>10</v>
      </c>
      <c r="G54" s="24">
        <v>0.4197</v>
      </c>
      <c r="H54" s="24" t="s">
        <v>27</v>
      </c>
      <c r="I54" s="60">
        <v>8.975</v>
      </c>
      <c r="J54" s="61" t="s">
        <v>28</v>
      </c>
      <c r="K54" s="62" t="s">
        <v>59</v>
      </c>
      <c r="L54" s="62" t="s">
        <v>134</v>
      </c>
      <c r="M54" s="62" t="s">
        <v>135</v>
      </c>
      <c r="N54" s="62">
        <v>35</v>
      </c>
      <c r="O54" s="62">
        <v>122</v>
      </c>
      <c r="P54" s="62"/>
      <c r="Q54" s="77" t="s">
        <v>32</v>
      </c>
    </row>
    <row r="55" s="151" customFormat="1" ht="18.95" customHeight="1" spans="1:17">
      <c r="A55" s="154">
        <v>47</v>
      </c>
      <c r="B55" s="22" t="s">
        <v>212</v>
      </c>
      <c r="C55" s="22" t="s">
        <v>213</v>
      </c>
      <c r="D55" s="23" t="s">
        <v>25</v>
      </c>
      <c r="E55" s="23" t="s">
        <v>172</v>
      </c>
      <c r="F55" s="23">
        <v>10</v>
      </c>
      <c r="G55" s="24">
        <v>1.0746</v>
      </c>
      <c r="H55" s="24" t="s">
        <v>27</v>
      </c>
      <c r="I55" s="60">
        <v>15</v>
      </c>
      <c r="J55" s="61" t="s">
        <v>28</v>
      </c>
      <c r="K55" s="62" t="s">
        <v>35</v>
      </c>
      <c r="L55" s="62" t="s">
        <v>214</v>
      </c>
      <c r="M55" s="62" t="s">
        <v>215</v>
      </c>
      <c r="N55" s="62">
        <v>120</v>
      </c>
      <c r="O55" s="62">
        <v>489</v>
      </c>
      <c r="P55" s="62"/>
      <c r="Q55" s="77" t="s">
        <v>32</v>
      </c>
    </row>
    <row r="56" s="151" customFormat="1" ht="18.95" customHeight="1" spans="1:17">
      <c r="A56" s="154">
        <v>48</v>
      </c>
      <c r="B56" s="22" t="s">
        <v>216</v>
      </c>
      <c r="C56" s="22" t="s">
        <v>217</v>
      </c>
      <c r="D56" s="23" t="s">
        <v>25</v>
      </c>
      <c r="E56" s="23" t="s">
        <v>172</v>
      </c>
      <c r="F56" s="23">
        <v>10</v>
      </c>
      <c r="G56" s="24">
        <v>1.0339</v>
      </c>
      <c r="H56" s="24" t="s">
        <v>27</v>
      </c>
      <c r="I56" s="60">
        <v>26.1447</v>
      </c>
      <c r="J56" s="61" t="s">
        <v>28</v>
      </c>
      <c r="K56" s="62" t="s">
        <v>196</v>
      </c>
      <c r="L56" s="62" t="s">
        <v>203</v>
      </c>
      <c r="M56" s="62" t="s">
        <v>204</v>
      </c>
      <c r="N56" s="62">
        <v>69</v>
      </c>
      <c r="O56" s="62">
        <v>264</v>
      </c>
      <c r="P56" s="62"/>
      <c r="Q56" s="77" t="s">
        <v>32</v>
      </c>
    </row>
    <row r="57" s="151" customFormat="1" ht="18.95" customHeight="1" spans="1:17">
      <c r="A57" s="154">
        <v>49</v>
      </c>
      <c r="B57" s="22" t="s">
        <v>218</v>
      </c>
      <c r="C57" s="22" t="s">
        <v>219</v>
      </c>
      <c r="D57" s="23" t="s">
        <v>25</v>
      </c>
      <c r="E57" s="23" t="s">
        <v>172</v>
      </c>
      <c r="F57" s="23">
        <v>10</v>
      </c>
      <c r="G57" s="24">
        <v>1.1881</v>
      </c>
      <c r="H57" s="24" t="s">
        <v>27</v>
      </c>
      <c r="I57" s="60">
        <v>33.2086</v>
      </c>
      <c r="J57" s="61" t="s">
        <v>28</v>
      </c>
      <c r="K57" s="62" t="s">
        <v>45</v>
      </c>
      <c r="L57" s="62" t="s">
        <v>220</v>
      </c>
      <c r="M57" s="62" t="s">
        <v>221</v>
      </c>
      <c r="N57" s="62">
        <v>42</v>
      </c>
      <c r="O57" s="62">
        <v>149</v>
      </c>
      <c r="P57" s="62"/>
      <c r="Q57" s="77" t="s">
        <v>32</v>
      </c>
    </row>
    <row r="58" s="151" customFormat="1" ht="18.95" customHeight="1" spans="1:17">
      <c r="A58" s="154">
        <v>50</v>
      </c>
      <c r="B58" s="22" t="s">
        <v>222</v>
      </c>
      <c r="C58" s="22" t="s">
        <v>223</v>
      </c>
      <c r="D58" s="23" t="s">
        <v>25</v>
      </c>
      <c r="E58" s="23" t="s">
        <v>172</v>
      </c>
      <c r="F58" s="23">
        <v>10</v>
      </c>
      <c r="G58" s="24">
        <v>0.309</v>
      </c>
      <c r="H58" s="24" t="s">
        <v>27</v>
      </c>
      <c r="I58" s="60">
        <v>9.6336</v>
      </c>
      <c r="J58" s="61" t="s">
        <v>28</v>
      </c>
      <c r="K58" s="62" t="s">
        <v>224</v>
      </c>
      <c r="L58" s="62" t="s">
        <v>225</v>
      </c>
      <c r="M58" s="62" t="s">
        <v>226</v>
      </c>
      <c r="N58" s="62">
        <v>66</v>
      </c>
      <c r="O58" s="62">
        <v>251</v>
      </c>
      <c r="P58" s="62"/>
      <c r="Q58" s="77" t="s">
        <v>32</v>
      </c>
    </row>
    <row r="59" s="228" customFormat="1" ht="18.95" customHeight="1" spans="1:17">
      <c r="A59" s="154">
        <v>51</v>
      </c>
      <c r="B59" s="22" t="s">
        <v>227</v>
      </c>
      <c r="C59" s="22" t="s">
        <v>228</v>
      </c>
      <c r="D59" s="23" t="s">
        <v>25</v>
      </c>
      <c r="E59" s="23" t="s">
        <v>172</v>
      </c>
      <c r="F59" s="23">
        <v>30</v>
      </c>
      <c r="G59" s="24">
        <v>11.728</v>
      </c>
      <c r="H59" s="24" t="s">
        <v>27</v>
      </c>
      <c r="I59" s="60">
        <v>34.44653</v>
      </c>
      <c r="J59" s="128" t="s">
        <v>28</v>
      </c>
      <c r="K59" s="62" t="s">
        <v>64</v>
      </c>
      <c r="L59" s="62" t="s">
        <v>229</v>
      </c>
      <c r="M59" s="62" t="s">
        <v>230</v>
      </c>
      <c r="N59" s="62">
        <v>87</v>
      </c>
      <c r="O59" s="62">
        <v>340</v>
      </c>
      <c r="P59" s="62"/>
      <c r="Q59" s="77" t="s">
        <v>32</v>
      </c>
    </row>
    <row r="60" s="151" customFormat="1" ht="18.95" customHeight="1" spans="1:17">
      <c r="A60" s="233">
        <v>52</v>
      </c>
      <c r="B60" s="101" t="s">
        <v>231</v>
      </c>
      <c r="C60" s="22" t="s">
        <v>232</v>
      </c>
      <c r="D60" s="23" t="s">
        <v>25</v>
      </c>
      <c r="E60" s="23" t="s">
        <v>172</v>
      </c>
      <c r="F60" s="23">
        <v>30</v>
      </c>
      <c r="G60" s="24">
        <v>4.416</v>
      </c>
      <c r="H60" s="24" t="s">
        <v>27</v>
      </c>
      <c r="I60" s="60">
        <v>13.095712</v>
      </c>
      <c r="J60" s="61" t="s">
        <v>28</v>
      </c>
      <c r="K60" s="62" t="s">
        <v>54</v>
      </c>
      <c r="L60" s="62" t="s">
        <v>55</v>
      </c>
      <c r="M60" s="62" t="s">
        <v>56</v>
      </c>
      <c r="N60" s="62">
        <v>59</v>
      </c>
      <c r="O60" s="62">
        <v>197</v>
      </c>
      <c r="P60" s="62"/>
      <c r="Q60" s="77" t="s">
        <v>32</v>
      </c>
    </row>
    <row r="61" s="151" customFormat="1" ht="18.95" customHeight="1" spans="1:17">
      <c r="A61" s="234"/>
      <c r="B61" s="25"/>
      <c r="C61" s="22" t="s">
        <v>233</v>
      </c>
      <c r="D61" s="23" t="s">
        <v>25</v>
      </c>
      <c r="E61" s="23" t="s">
        <v>172</v>
      </c>
      <c r="F61" s="23">
        <v>30</v>
      </c>
      <c r="G61" s="24">
        <v>2.352</v>
      </c>
      <c r="H61" s="24" t="s">
        <v>27</v>
      </c>
      <c r="I61" s="60">
        <v>4.795684</v>
      </c>
      <c r="J61" s="61" t="s">
        <v>28</v>
      </c>
      <c r="K61" s="62" t="s">
        <v>196</v>
      </c>
      <c r="L61" s="62" t="s">
        <v>234</v>
      </c>
      <c r="M61" s="62" t="s">
        <v>235</v>
      </c>
      <c r="N61" s="62">
        <v>91</v>
      </c>
      <c r="O61" s="62">
        <v>330</v>
      </c>
      <c r="P61" s="62"/>
      <c r="Q61" s="77" t="s">
        <v>32</v>
      </c>
    </row>
    <row r="62" s="151" customFormat="1" ht="18.95" customHeight="1" spans="1:17">
      <c r="A62" s="154">
        <v>53</v>
      </c>
      <c r="B62" s="22" t="s">
        <v>236</v>
      </c>
      <c r="C62" s="22" t="s">
        <v>237</v>
      </c>
      <c r="D62" s="23" t="s">
        <v>25</v>
      </c>
      <c r="E62" s="23" t="s">
        <v>172</v>
      </c>
      <c r="F62" s="23">
        <v>30</v>
      </c>
      <c r="G62" s="24">
        <v>4020</v>
      </c>
      <c r="H62" s="24" t="s">
        <v>27</v>
      </c>
      <c r="I62" s="60">
        <v>12.21962</v>
      </c>
      <c r="J62" s="61" t="s">
        <v>28</v>
      </c>
      <c r="K62" s="62" t="s">
        <v>54</v>
      </c>
      <c r="L62" s="62" t="s">
        <v>238</v>
      </c>
      <c r="M62" s="62" t="s">
        <v>239</v>
      </c>
      <c r="N62" s="62">
        <v>106</v>
      </c>
      <c r="O62" s="62">
        <v>364</v>
      </c>
      <c r="P62" s="62"/>
      <c r="Q62" s="77" t="s">
        <v>32</v>
      </c>
    </row>
    <row r="63" s="151" customFormat="1" ht="18.95" customHeight="1" spans="1:17">
      <c r="A63" s="233">
        <v>54</v>
      </c>
      <c r="B63" s="28" t="s">
        <v>240</v>
      </c>
      <c r="C63" s="22" t="s">
        <v>241</v>
      </c>
      <c r="D63" s="23" t="s">
        <v>25</v>
      </c>
      <c r="E63" s="23" t="s">
        <v>172</v>
      </c>
      <c r="F63" s="23">
        <v>30</v>
      </c>
      <c r="G63" s="24">
        <v>4.26</v>
      </c>
      <c r="H63" s="24" t="s">
        <v>27</v>
      </c>
      <c r="I63" s="60">
        <v>6.551356</v>
      </c>
      <c r="J63" s="61" t="s">
        <v>28</v>
      </c>
      <c r="K63" s="62" t="s">
        <v>35</v>
      </c>
      <c r="L63" s="62" t="s">
        <v>242</v>
      </c>
      <c r="M63" s="62" t="s">
        <v>243</v>
      </c>
      <c r="N63" s="62">
        <v>27</v>
      </c>
      <c r="O63" s="62">
        <v>136</v>
      </c>
      <c r="P63" s="62"/>
      <c r="Q63" s="77" t="s">
        <v>32</v>
      </c>
    </row>
    <row r="64" s="151" customFormat="1" ht="18.95" customHeight="1" spans="1:17">
      <c r="A64" s="234"/>
      <c r="B64" s="30"/>
      <c r="C64" s="22" t="s">
        <v>244</v>
      </c>
      <c r="D64" s="23" t="s">
        <v>25</v>
      </c>
      <c r="E64" s="23" t="s">
        <v>172</v>
      </c>
      <c r="F64" s="23">
        <v>30</v>
      </c>
      <c r="G64" s="24">
        <v>4.296</v>
      </c>
      <c r="H64" s="24" t="s">
        <v>27</v>
      </c>
      <c r="I64" s="60">
        <v>12.97504</v>
      </c>
      <c r="J64" s="61" t="s">
        <v>28</v>
      </c>
      <c r="K64" s="62" t="s">
        <v>35</v>
      </c>
      <c r="L64" s="62" t="s">
        <v>245</v>
      </c>
      <c r="M64" s="62" t="s">
        <v>246</v>
      </c>
      <c r="N64" s="62">
        <v>72</v>
      </c>
      <c r="O64" s="62">
        <v>290</v>
      </c>
      <c r="P64" s="62"/>
      <c r="Q64" s="77" t="s">
        <v>32</v>
      </c>
    </row>
    <row r="65" s="151" customFormat="1" ht="18.95" customHeight="1" spans="1:17">
      <c r="A65" s="154">
        <v>55</v>
      </c>
      <c r="B65" s="22" t="s">
        <v>247</v>
      </c>
      <c r="C65" s="22" t="s">
        <v>248</v>
      </c>
      <c r="D65" s="23" t="s">
        <v>25</v>
      </c>
      <c r="E65" s="23" t="s">
        <v>172</v>
      </c>
      <c r="F65" s="23">
        <v>30</v>
      </c>
      <c r="G65" s="24">
        <v>8418</v>
      </c>
      <c r="H65" s="24" t="s">
        <v>249</v>
      </c>
      <c r="I65" s="60">
        <v>47.437546</v>
      </c>
      <c r="J65" s="61" t="s">
        <v>28</v>
      </c>
      <c r="K65" s="62" t="s">
        <v>250</v>
      </c>
      <c r="L65" s="62" t="s">
        <v>251</v>
      </c>
      <c r="M65" s="62" t="s">
        <v>252</v>
      </c>
      <c r="N65" s="62">
        <v>16</v>
      </c>
      <c r="O65" s="62">
        <v>40</v>
      </c>
      <c r="P65" s="62"/>
      <c r="Q65" s="77" t="s">
        <v>32</v>
      </c>
    </row>
    <row r="66" s="151" customFormat="1" ht="18.95" customHeight="1" spans="1:17">
      <c r="A66" s="154">
        <v>56</v>
      </c>
      <c r="B66" s="22" t="s">
        <v>253</v>
      </c>
      <c r="C66" s="22" t="s">
        <v>254</v>
      </c>
      <c r="D66" s="23" t="s">
        <v>25</v>
      </c>
      <c r="E66" s="23" t="s">
        <v>172</v>
      </c>
      <c r="F66" s="23">
        <v>10</v>
      </c>
      <c r="G66" s="24">
        <v>5.775</v>
      </c>
      <c r="H66" s="24" t="s">
        <v>27</v>
      </c>
      <c r="I66" s="76">
        <v>314.4406</v>
      </c>
      <c r="J66" s="61" t="s">
        <v>28</v>
      </c>
      <c r="K66" s="62" t="s">
        <v>54</v>
      </c>
      <c r="L66" s="62" t="s">
        <v>255</v>
      </c>
      <c r="M66" s="62" t="s">
        <v>256</v>
      </c>
      <c r="N66" s="62">
        <v>25</v>
      </c>
      <c r="O66" s="62">
        <v>85</v>
      </c>
      <c r="P66" s="62"/>
      <c r="Q66" s="77" t="s">
        <v>32</v>
      </c>
    </row>
    <row r="67" s="151" customFormat="1" ht="18.95" customHeight="1" spans="1:17">
      <c r="A67" s="154">
        <v>57</v>
      </c>
      <c r="B67" s="22" t="s">
        <v>257</v>
      </c>
      <c r="C67" s="22" t="s">
        <v>258</v>
      </c>
      <c r="D67" s="23" t="s">
        <v>25</v>
      </c>
      <c r="E67" s="23" t="s">
        <v>172</v>
      </c>
      <c r="F67" s="23">
        <v>10</v>
      </c>
      <c r="G67" s="24">
        <v>4.2909</v>
      </c>
      <c r="H67" s="24" t="s">
        <v>27</v>
      </c>
      <c r="I67" s="76">
        <v>151.61772</v>
      </c>
      <c r="J67" s="61" t="s">
        <v>28</v>
      </c>
      <c r="K67" s="62" t="s">
        <v>35</v>
      </c>
      <c r="L67" s="62" t="s">
        <v>245</v>
      </c>
      <c r="M67" s="62" t="s">
        <v>259</v>
      </c>
      <c r="N67" s="62">
        <v>104</v>
      </c>
      <c r="O67" s="62">
        <v>400</v>
      </c>
      <c r="P67" s="62"/>
      <c r="Q67" s="77" t="s">
        <v>32</v>
      </c>
    </row>
    <row r="68" s="151" customFormat="1" ht="18.95" customHeight="1" spans="1:17">
      <c r="A68" s="154">
        <v>58</v>
      </c>
      <c r="B68" s="26" t="s">
        <v>260</v>
      </c>
      <c r="C68" s="26" t="s">
        <v>261</v>
      </c>
      <c r="D68" s="23" t="s">
        <v>25</v>
      </c>
      <c r="E68" s="23" t="s">
        <v>172</v>
      </c>
      <c r="F68" s="23">
        <v>20</v>
      </c>
      <c r="G68" s="24">
        <v>67.74</v>
      </c>
      <c r="H68" s="24" t="s">
        <v>173</v>
      </c>
      <c r="I68" s="63">
        <v>21.927964</v>
      </c>
      <c r="J68" s="61" t="s">
        <v>28</v>
      </c>
      <c r="K68" s="62" t="s">
        <v>196</v>
      </c>
      <c r="L68" s="62" t="s">
        <v>262</v>
      </c>
      <c r="M68" s="62" t="s">
        <v>263</v>
      </c>
      <c r="N68" s="62">
        <v>8</v>
      </c>
      <c r="O68" s="62">
        <v>33</v>
      </c>
      <c r="P68" s="62"/>
      <c r="Q68" s="77" t="s">
        <v>32</v>
      </c>
    </row>
    <row r="69" s="151" customFormat="1" ht="18.95" customHeight="1" spans="1:17">
      <c r="A69" s="154">
        <v>59</v>
      </c>
      <c r="B69" s="114" t="s">
        <v>264</v>
      </c>
      <c r="C69" s="114" t="s">
        <v>265</v>
      </c>
      <c r="D69" s="23" t="s">
        <v>25</v>
      </c>
      <c r="E69" s="23" t="s">
        <v>172</v>
      </c>
      <c r="F69" s="23">
        <v>20</v>
      </c>
      <c r="G69" s="24">
        <v>120</v>
      </c>
      <c r="H69" s="24" t="s">
        <v>173</v>
      </c>
      <c r="I69" s="122">
        <v>27.786361</v>
      </c>
      <c r="J69" s="61" t="s">
        <v>28</v>
      </c>
      <c r="K69" s="62" t="s">
        <v>224</v>
      </c>
      <c r="L69" s="62" t="s">
        <v>266</v>
      </c>
      <c r="M69" s="62" t="s">
        <v>267</v>
      </c>
      <c r="N69" s="62">
        <v>108</v>
      </c>
      <c r="O69" s="62">
        <v>382</v>
      </c>
      <c r="P69" s="62"/>
      <c r="Q69" s="77" t="s">
        <v>32</v>
      </c>
    </row>
    <row r="70" s="151" customFormat="1" ht="18.95" customHeight="1" spans="1:17">
      <c r="A70" s="154">
        <v>60</v>
      </c>
      <c r="B70" s="26" t="s">
        <v>268</v>
      </c>
      <c r="C70" s="26" t="s">
        <v>269</v>
      </c>
      <c r="D70" s="23" t="s">
        <v>25</v>
      </c>
      <c r="E70" s="23" t="s">
        <v>172</v>
      </c>
      <c r="F70" s="23">
        <v>20</v>
      </c>
      <c r="G70" s="24">
        <v>73.47</v>
      </c>
      <c r="H70" s="24" t="s">
        <v>173</v>
      </c>
      <c r="I70" s="63">
        <v>19.517595</v>
      </c>
      <c r="J70" s="61" t="s">
        <v>28</v>
      </c>
      <c r="K70" s="62" t="s">
        <v>64</v>
      </c>
      <c r="L70" s="62" t="s">
        <v>65</v>
      </c>
      <c r="M70" s="62" t="s">
        <v>66</v>
      </c>
      <c r="N70" s="62">
        <v>38</v>
      </c>
      <c r="O70" s="62">
        <v>139</v>
      </c>
      <c r="P70" s="62"/>
      <c r="Q70" s="77" t="s">
        <v>32</v>
      </c>
    </row>
    <row r="71" s="151" customFormat="1" ht="18.95" customHeight="1" spans="1:17">
      <c r="A71" s="154">
        <v>61</v>
      </c>
      <c r="B71" s="26" t="s">
        <v>270</v>
      </c>
      <c r="C71" s="26" t="s">
        <v>271</v>
      </c>
      <c r="D71" s="23" t="s">
        <v>25</v>
      </c>
      <c r="E71" s="23" t="s">
        <v>172</v>
      </c>
      <c r="F71" s="23">
        <v>20</v>
      </c>
      <c r="G71" s="24">
        <v>118.3</v>
      </c>
      <c r="H71" s="24" t="s">
        <v>173</v>
      </c>
      <c r="I71" s="63">
        <v>24.233174</v>
      </c>
      <c r="J71" s="61" t="s">
        <v>28</v>
      </c>
      <c r="K71" s="62" t="s">
        <v>64</v>
      </c>
      <c r="L71" s="62" t="s">
        <v>272</v>
      </c>
      <c r="M71" s="62" t="s">
        <v>273</v>
      </c>
      <c r="N71" s="62">
        <v>41</v>
      </c>
      <c r="O71" s="62">
        <v>158</v>
      </c>
      <c r="P71" s="62"/>
      <c r="Q71" s="77" t="s">
        <v>32</v>
      </c>
    </row>
    <row r="72" s="151" customFormat="1" ht="18.95" customHeight="1" spans="1:17">
      <c r="A72" s="154">
        <v>62</v>
      </c>
      <c r="B72" s="26" t="s">
        <v>274</v>
      </c>
      <c r="C72" s="26" t="s">
        <v>275</v>
      </c>
      <c r="D72" s="23" t="s">
        <v>25</v>
      </c>
      <c r="E72" s="23" t="s">
        <v>172</v>
      </c>
      <c r="F72" s="23">
        <v>20</v>
      </c>
      <c r="G72" s="24">
        <v>116.48</v>
      </c>
      <c r="H72" s="24" t="s">
        <v>173</v>
      </c>
      <c r="I72" s="63">
        <v>22.402288</v>
      </c>
      <c r="J72" s="61" t="s">
        <v>28</v>
      </c>
      <c r="K72" s="62" t="s">
        <v>29</v>
      </c>
      <c r="L72" s="62" t="s">
        <v>276</v>
      </c>
      <c r="M72" s="62" t="s">
        <v>277</v>
      </c>
      <c r="N72" s="62">
        <v>61</v>
      </c>
      <c r="O72" s="62">
        <v>244</v>
      </c>
      <c r="P72" s="62"/>
      <c r="Q72" s="77" t="s">
        <v>32</v>
      </c>
    </row>
    <row r="73" s="151" customFormat="1" ht="18.95" customHeight="1" spans="1:17">
      <c r="A73" s="154">
        <v>63</v>
      </c>
      <c r="B73" s="26" t="s">
        <v>278</v>
      </c>
      <c r="C73" s="26" t="s">
        <v>279</v>
      </c>
      <c r="D73" s="23" t="s">
        <v>25</v>
      </c>
      <c r="E73" s="23" t="s">
        <v>172</v>
      </c>
      <c r="F73" s="23">
        <v>20</v>
      </c>
      <c r="G73" s="24">
        <v>115.41</v>
      </c>
      <c r="H73" s="24" t="s">
        <v>173</v>
      </c>
      <c r="I73" s="63">
        <v>39.179714</v>
      </c>
      <c r="J73" s="61" t="s">
        <v>28</v>
      </c>
      <c r="K73" s="62" t="s">
        <v>29</v>
      </c>
      <c r="L73" s="62" t="s">
        <v>280</v>
      </c>
      <c r="M73" s="62" t="s">
        <v>281</v>
      </c>
      <c r="N73" s="62">
        <v>33</v>
      </c>
      <c r="O73" s="62">
        <v>103</v>
      </c>
      <c r="P73" s="62"/>
      <c r="Q73" s="77" t="s">
        <v>32</v>
      </c>
    </row>
    <row r="74" s="151" customFormat="1" ht="18.95" customHeight="1" spans="1:17">
      <c r="A74" s="154">
        <v>64</v>
      </c>
      <c r="B74" s="26" t="s">
        <v>282</v>
      </c>
      <c r="C74" s="26" t="s">
        <v>283</v>
      </c>
      <c r="D74" s="23" t="s">
        <v>25</v>
      </c>
      <c r="E74" s="23" t="s">
        <v>172</v>
      </c>
      <c r="F74" s="23">
        <v>20</v>
      </c>
      <c r="G74" s="24">
        <v>100</v>
      </c>
      <c r="H74" s="24" t="s">
        <v>173</v>
      </c>
      <c r="I74" s="63">
        <v>26.625955</v>
      </c>
      <c r="J74" s="61" t="s">
        <v>28</v>
      </c>
      <c r="K74" s="62" t="s">
        <v>59</v>
      </c>
      <c r="L74" s="62" t="s">
        <v>134</v>
      </c>
      <c r="M74" s="62" t="s">
        <v>135</v>
      </c>
      <c r="N74" s="62">
        <v>35</v>
      </c>
      <c r="O74" s="62">
        <v>122</v>
      </c>
      <c r="P74" s="62"/>
      <c r="Q74" s="77" t="s">
        <v>32</v>
      </c>
    </row>
    <row r="75" s="151" customFormat="1" ht="18.95" customHeight="1" spans="1:17">
      <c r="A75" s="154">
        <v>65</v>
      </c>
      <c r="B75" s="26" t="s">
        <v>284</v>
      </c>
      <c r="C75" s="26" t="s">
        <v>285</v>
      </c>
      <c r="D75" s="23" t="s">
        <v>25</v>
      </c>
      <c r="E75" s="23" t="s">
        <v>172</v>
      </c>
      <c r="F75" s="23">
        <v>20</v>
      </c>
      <c r="G75" s="24">
        <v>117.38</v>
      </c>
      <c r="H75" s="24" t="s">
        <v>173</v>
      </c>
      <c r="I75" s="63">
        <v>25.66893</v>
      </c>
      <c r="J75" s="61" t="s">
        <v>28</v>
      </c>
      <c r="K75" s="62" t="s">
        <v>59</v>
      </c>
      <c r="L75" s="62" t="s">
        <v>286</v>
      </c>
      <c r="M75" s="62" t="s">
        <v>287</v>
      </c>
      <c r="N75" s="62">
        <v>129</v>
      </c>
      <c r="O75" s="62">
        <v>422</v>
      </c>
      <c r="P75" s="62"/>
      <c r="Q75" s="77" t="s">
        <v>32</v>
      </c>
    </row>
    <row r="76" s="151" customFormat="1" ht="18.95" customHeight="1" spans="1:17">
      <c r="A76" s="154">
        <v>66</v>
      </c>
      <c r="B76" s="26" t="s">
        <v>288</v>
      </c>
      <c r="C76" s="26" t="s">
        <v>289</v>
      </c>
      <c r="D76" s="23" t="s">
        <v>25</v>
      </c>
      <c r="E76" s="23" t="s">
        <v>172</v>
      </c>
      <c r="F76" s="23">
        <v>20</v>
      </c>
      <c r="G76" s="24">
        <v>118.04</v>
      </c>
      <c r="H76" s="24" t="s">
        <v>173</v>
      </c>
      <c r="I76" s="63">
        <v>28.859415</v>
      </c>
      <c r="J76" s="61" t="s">
        <v>28</v>
      </c>
      <c r="K76" s="62" t="s">
        <v>59</v>
      </c>
      <c r="L76" s="62" t="s">
        <v>290</v>
      </c>
      <c r="M76" s="62" t="s">
        <v>291</v>
      </c>
      <c r="N76" s="62">
        <v>79</v>
      </c>
      <c r="O76" s="62">
        <v>267</v>
      </c>
      <c r="P76" s="62"/>
      <c r="Q76" s="77" t="s">
        <v>32</v>
      </c>
    </row>
    <row r="77" s="151" customFormat="1" ht="18.95" customHeight="1" spans="1:17">
      <c r="A77" s="154">
        <v>67</v>
      </c>
      <c r="B77" s="26" t="s">
        <v>292</v>
      </c>
      <c r="C77" s="26" t="s">
        <v>293</v>
      </c>
      <c r="D77" s="23" t="s">
        <v>25</v>
      </c>
      <c r="E77" s="23" t="s">
        <v>172</v>
      </c>
      <c r="F77" s="23">
        <v>20</v>
      </c>
      <c r="G77" s="24">
        <v>133.84</v>
      </c>
      <c r="H77" s="24" t="s">
        <v>173</v>
      </c>
      <c r="I77" s="63">
        <v>21.970505</v>
      </c>
      <c r="J77" s="61" t="s">
        <v>28</v>
      </c>
      <c r="K77" s="62" t="s">
        <v>156</v>
      </c>
      <c r="L77" s="62" t="s">
        <v>294</v>
      </c>
      <c r="M77" s="62" t="s">
        <v>158</v>
      </c>
      <c r="N77" s="62">
        <v>90</v>
      </c>
      <c r="O77" s="62">
        <v>262</v>
      </c>
      <c r="P77" s="62"/>
      <c r="Q77" s="77" t="s">
        <v>32</v>
      </c>
    </row>
    <row r="78" s="151" customFormat="1" ht="18.95" customHeight="1" spans="1:17">
      <c r="A78" s="154">
        <v>68</v>
      </c>
      <c r="B78" s="26" t="s">
        <v>295</v>
      </c>
      <c r="C78" s="26" t="s">
        <v>296</v>
      </c>
      <c r="D78" s="23" t="s">
        <v>25</v>
      </c>
      <c r="E78" s="23" t="s">
        <v>172</v>
      </c>
      <c r="F78" s="23">
        <v>20</v>
      </c>
      <c r="G78" s="24">
        <v>100</v>
      </c>
      <c r="H78" s="24" t="s">
        <v>173</v>
      </c>
      <c r="I78" s="63">
        <v>23.158148</v>
      </c>
      <c r="J78" s="61" t="s">
        <v>28</v>
      </c>
      <c r="K78" s="62" t="s">
        <v>156</v>
      </c>
      <c r="L78" s="62" t="s">
        <v>297</v>
      </c>
      <c r="M78" s="62" t="s">
        <v>158</v>
      </c>
      <c r="N78" s="62">
        <v>80</v>
      </c>
      <c r="O78" s="62">
        <v>234</v>
      </c>
      <c r="P78" s="62"/>
      <c r="Q78" s="77" t="s">
        <v>32</v>
      </c>
    </row>
    <row r="79" s="151" customFormat="1" ht="18.95" customHeight="1" spans="1:17">
      <c r="A79" s="154">
        <v>69</v>
      </c>
      <c r="B79" s="26" t="s">
        <v>298</v>
      </c>
      <c r="C79" s="26" t="s">
        <v>299</v>
      </c>
      <c r="D79" s="23" t="s">
        <v>25</v>
      </c>
      <c r="E79" s="23" t="s">
        <v>172</v>
      </c>
      <c r="F79" s="23">
        <v>20</v>
      </c>
      <c r="G79" s="24">
        <v>120</v>
      </c>
      <c r="H79" s="24" t="s">
        <v>173</v>
      </c>
      <c r="I79" s="63">
        <v>26.995769</v>
      </c>
      <c r="J79" s="61" t="s">
        <v>28</v>
      </c>
      <c r="K79" s="62" t="s">
        <v>35</v>
      </c>
      <c r="L79" s="62" t="s">
        <v>300</v>
      </c>
      <c r="M79" s="62" t="s">
        <v>243</v>
      </c>
      <c r="N79" s="62">
        <v>27</v>
      </c>
      <c r="O79" s="62">
        <v>136</v>
      </c>
      <c r="P79" s="62"/>
      <c r="Q79" s="77" t="s">
        <v>32</v>
      </c>
    </row>
    <row r="80" s="151" customFormat="1" ht="18.95" customHeight="1" spans="1:17">
      <c r="A80" s="154">
        <v>70</v>
      </c>
      <c r="B80" s="26" t="s">
        <v>301</v>
      </c>
      <c r="C80" s="26" t="s">
        <v>302</v>
      </c>
      <c r="D80" s="23" t="s">
        <v>25</v>
      </c>
      <c r="E80" s="23" t="s">
        <v>172</v>
      </c>
      <c r="F80" s="23">
        <v>20</v>
      </c>
      <c r="G80" s="24">
        <v>100</v>
      </c>
      <c r="H80" s="24" t="s">
        <v>173</v>
      </c>
      <c r="I80" s="63">
        <v>22.819803</v>
      </c>
      <c r="J80" s="61" t="s">
        <v>28</v>
      </c>
      <c r="K80" s="62" t="s">
        <v>54</v>
      </c>
      <c r="L80" s="62" t="s">
        <v>127</v>
      </c>
      <c r="M80" s="62" t="s">
        <v>128</v>
      </c>
      <c r="N80" s="62">
        <v>43</v>
      </c>
      <c r="O80" s="62">
        <v>169</v>
      </c>
      <c r="P80" s="62"/>
      <c r="Q80" s="77" t="s">
        <v>32</v>
      </c>
    </row>
    <row r="81" s="151" customFormat="1" ht="18.95" customHeight="1" spans="1:17">
      <c r="A81" s="154">
        <v>71</v>
      </c>
      <c r="B81" s="26" t="s">
        <v>303</v>
      </c>
      <c r="C81" s="26" t="s">
        <v>304</v>
      </c>
      <c r="D81" s="23" t="s">
        <v>25</v>
      </c>
      <c r="E81" s="23" t="s">
        <v>172</v>
      </c>
      <c r="F81" s="23">
        <v>20</v>
      </c>
      <c r="G81" s="24">
        <v>99.24</v>
      </c>
      <c r="H81" s="24" t="s">
        <v>173</v>
      </c>
      <c r="I81" s="63">
        <v>23.97384</v>
      </c>
      <c r="J81" s="61" t="s">
        <v>28</v>
      </c>
      <c r="K81" s="62" t="s">
        <v>54</v>
      </c>
      <c r="L81" s="62" t="s">
        <v>55</v>
      </c>
      <c r="M81" s="62" t="s">
        <v>56</v>
      </c>
      <c r="N81" s="62">
        <v>59</v>
      </c>
      <c r="O81" s="62">
        <v>197</v>
      </c>
      <c r="P81" s="62"/>
      <c r="Q81" s="77" t="s">
        <v>32</v>
      </c>
    </row>
    <row r="82" s="151" customFormat="1" ht="18.95" customHeight="1" spans="1:17">
      <c r="A82" s="154">
        <v>72</v>
      </c>
      <c r="B82" s="26" t="s">
        <v>305</v>
      </c>
      <c r="C82" s="26" t="s">
        <v>306</v>
      </c>
      <c r="D82" s="23" t="s">
        <v>25</v>
      </c>
      <c r="E82" s="23" t="s">
        <v>172</v>
      </c>
      <c r="F82" s="23">
        <v>20</v>
      </c>
      <c r="G82" s="24">
        <v>120</v>
      </c>
      <c r="H82" s="24" t="s">
        <v>173</v>
      </c>
      <c r="I82" s="63">
        <v>31.618421</v>
      </c>
      <c r="J82" s="61" t="s">
        <v>28</v>
      </c>
      <c r="K82" s="62" t="s">
        <v>35</v>
      </c>
      <c r="L82" s="62" t="s">
        <v>88</v>
      </c>
      <c r="M82" s="62" t="s">
        <v>307</v>
      </c>
      <c r="N82" s="62">
        <v>70</v>
      </c>
      <c r="O82" s="62">
        <v>290</v>
      </c>
      <c r="P82" s="62"/>
      <c r="Q82" s="77" t="s">
        <v>32</v>
      </c>
    </row>
    <row r="83" s="151" customFormat="1" ht="18.95" customHeight="1" spans="1:17">
      <c r="A83" s="154">
        <v>73</v>
      </c>
      <c r="B83" s="26" t="s">
        <v>308</v>
      </c>
      <c r="C83" s="26" t="s">
        <v>309</v>
      </c>
      <c r="D83" s="23" t="s">
        <v>25</v>
      </c>
      <c r="E83" s="23" t="s">
        <v>310</v>
      </c>
      <c r="F83" s="23">
        <v>20</v>
      </c>
      <c r="G83" s="24">
        <v>100</v>
      </c>
      <c r="H83" s="24" t="s">
        <v>173</v>
      </c>
      <c r="I83" s="63">
        <v>18.799539</v>
      </c>
      <c r="J83" s="61" t="s">
        <v>28</v>
      </c>
      <c r="K83" s="62" t="s">
        <v>40</v>
      </c>
      <c r="L83" s="62" t="s">
        <v>311</v>
      </c>
      <c r="M83" s="62" t="s">
        <v>312</v>
      </c>
      <c r="N83" s="62">
        <v>51</v>
      </c>
      <c r="O83" s="62">
        <v>192</v>
      </c>
      <c r="P83" s="62"/>
      <c r="Q83" s="77" t="s">
        <v>32</v>
      </c>
    </row>
    <row r="84" s="151" customFormat="1" ht="18.95" customHeight="1" spans="1:17">
      <c r="A84" s="154">
        <v>74</v>
      </c>
      <c r="B84" s="114" t="s">
        <v>313</v>
      </c>
      <c r="C84" s="114" t="s">
        <v>314</v>
      </c>
      <c r="D84" s="23" t="s">
        <v>25</v>
      </c>
      <c r="E84" s="23" t="s">
        <v>310</v>
      </c>
      <c r="F84" s="23">
        <v>20</v>
      </c>
      <c r="G84" s="24">
        <v>99.82</v>
      </c>
      <c r="H84" s="24" t="s">
        <v>173</v>
      </c>
      <c r="I84" s="64">
        <v>28.003542</v>
      </c>
      <c r="J84" s="61" t="s">
        <v>28</v>
      </c>
      <c r="K84" s="62" t="s">
        <v>224</v>
      </c>
      <c r="L84" s="62" t="s">
        <v>315</v>
      </c>
      <c r="M84" s="62" t="s">
        <v>316</v>
      </c>
      <c r="N84" s="62">
        <v>51</v>
      </c>
      <c r="O84" s="62">
        <v>200</v>
      </c>
      <c r="P84" s="62"/>
      <c r="Q84" s="77" t="s">
        <v>32</v>
      </c>
    </row>
    <row r="85" s="151" customFormat="1" ht="18.95" customHeight="1" spans="1:17">
      <c r="A85" s="154">
        <v>75</v>
      </c>
      <c r="B85" s="238" t="s">
        <v>317</v>
      </c>
      <c r="C85" s="238" t="s">
        <v>318</v>
      </c>
      <c r="D85" s="23" t="s">
        <v>25</v>
      </c>
      <c r="E85" s="23" t="s">
        <v>310</v>
      </c>
      <c r="F85" s="23">
        <v>20</v>
      </c>
      <c r="G85" s="24">
        <v>100</v>
      </c>
      <c r="H85" s="24" t="s">
        <v>173</v>
      </c>
      <c r="I85" s="64">
        <v>38.08968</v>
      </c>
      <c r="J85" s="61" t="s">
        <v>28</v>
      </c>
      <c r="K85" s="62" t="s">
        <v>40</v>
      </c>
      <c r="L85" s="62" t="s">
        <v>319</v>
      </c>
      <c r="M85" s="62" t="s">
        <v>320</v>
      </c>
      <c r="N85" s="62">
        <v>43</v>
      </c>
      <c r="O85" s="62">
        <v>182</v>
      </c>
      <c r="P85" s="62"/>
      <c r="Q85" s="77" t="s">
        <v>32</v>
      </c>
    </row>
    <row r="86" s="151" customFormat="1" ht="18.95" customHeight="1" spans="1:17">
      <c r="A86" s="154">
        <v>76</v>
      </c>
      <c r="B86" s="238" t="s">
        <v>321</v>
      </c>
      <c r="C86" s="238" t="s">
        <v>322</v>
      </c>
      <c r="D86" s="23" t="s">
        <v>25</v>
      </c>
      <c r="E86" s="23" t="s">
        <v>310</v>
      </c>
      <c r="F86" s="23">
        <v>20</v>
      </c>
      <c r="G86" s="24">
        <v>100</v>
      </c>
      <c r="H86" s="24" t="s">
        <v>173</v>
      </c>
      <c r="I86" s="64">
        <v>28.716726</v>
      </c>
      <c r="J86" s="61" t="s">
        <v>28</v>
      </c>
      <c r="K86" s="62" t="s">
        <v>323</v>
      </c>
      <c r="L86" s="62" t="s">
        <v>324</v>
      </c>
      <c r="M86" s="62" t="s">
        <v>325</v>
      </c>
      <c r="N86" s="62">
        <v>68</v>
      </c>
      <c r="O86" s="62">
        <v>264</v>
      </c>
      <c r="P86" s="62"/>
      <c r="Q86" s="77" t="s">
        <v>32</v>
      </c>
    </row>
    <row r="87" s="151" customFormat="1" ht="18.95" customHeight="1" spans="1:17">
      <c r="A87" s="154">
        <v>77</v>
      </c>
      <c r="B87" s="238" t="s">
        <v>326</v>
      </c>
      <c r="C87" s="238" t="s">
        <v>327</v>
      </c>
      <c r="D87" s="23" t="s">
        <v>25</v>
      </c>
      <c r="E87" s="23" t="s">
        <v>310</v>
      </c>
      <c r="F87" s="23">
        <v>20</v>
      </c>
      <c r="G87" s="24">
        <v>80</v>
      </c>
      <c r="H87" s="24" t="s">
        <v>173</v>
      </c>
      <c r="I87" s="64">
        <v>25.993774</v>
      </c>
      <c r="J87" s="61" t="s">
        <v>28</v>
      </c>
      <c r="K87" s="62" t="s">
        <v>323</v>
      </c>
      <c r="L87" s="62" t="s">
        <v>328</v>
      </c>
      <c r="M87" s="62" t="s">
        <v>329</v>
      </c>
      <c r="N87" s="62">
        <v>63</v>
      </c>
      <c r="O87" s="62">
        <v>233</v>
      </c>
      <c r="P87" s="62"/>
      <c r="Q87" s="77" t="s">
        <v>32</v>
      </c>
    </row>
    <row r="88" s="151" customFormat="1" ht="18.95" customHeight="1" spans="1:17">
      <c r="A88" s="154">
        <v>78</v>
      </c>
      <c r="B88" s="238" t="s">
        <v>330</v>
      </c>
      <c r="C88" s="238" t="s">
        <v>331</v>
      </c>
      <c r="D88" s="23" t="s">
        <v>25</v>
      </c>
      <c r="E88" s="23" t="s">
        <v>310</v>
      </c>
      <c r="F88" s="23">
        <v>20</v>
      </c>
      <c r="G88" s="24">
        <v>100</v>
      </c>
      <c r="H88" s="24" t="s">
        <v>173</v>
      </c>
      <c r="I88" s="64">
        <v>28.396739</v>
      </c>
      <c r="J88" s="61" t="s">
        <v>28</v>
      </c>
      <c r="K88" s="62" t="s">
        <v>323</v>
      </c>
      <c r="L88" s="62" t="s">
        <v>332</v>
      </c>
      <c r="M88" s="62" t="s">
        <v>333</v>
      </c>
      <c r="N88" s="62">
        <v>79</v>
      </c>
      <c r="O88" s="62">
        <v>310</v>
      </c>
      <c r="P88" s="62"/>
      <c r="Q88" s="77" t="s">
        <v>32</v>
      </c>
    </row>
    <row r="89" s="151" customFormat="1" ht="18.95" customHeight="1" spans="1:17">
      <c r="A89" s="154">
        <v>79</v>
      </c>
      <c r="B89" s="28" t="s">
        <v>334</v>
      </c>
      <c r="C89" s="22" t="s">
        <v>335</v>
      </c>
      <c r="D89" s="23" t="s">
        <v>25</v>
      </c>
      <c r="E89" s="23" t="s">
        <v>172</v>
      </c>
      <c r="F89" s="23">
        <v>10</v>
      </c>
      <c r="G89" s="24">
        <v>11</v>
      </c>
      <c r="H89" s="24" t="s">
        <v>336</v>
      </c>
      <c r="I89" s="64">
        <v>4.95</v>
      </c>
      <c r="J89" s="61" t="s">
        <v>28</v>
      </c>
      <c r="K89" s="62" t="s">
        <v>40</v>
      </c>
      <c r="L89" s="62" t="s">
        <v>40</v>
      </c>
      <c r="M89" s="62" t="s">
        <v>337</v>
      </c>
      <c r="N89" s="62">
        <v>824</v>
      </c>
      <c r="O89" s="62">
        <v>3186</v>
      </c>
      <c r="P89" s="62"/>
      <c r="Q89" s="77" t="s">
        <v>32</v>
      </c>
    </row>
    <row r="90" s="151" customFormat="1" ht="18.95" customHeight="1" spans="1:17">
      <c r="A90" s="154">
        <v>80</v>
      </c>
      <c r="B90" s="27"/>
      <c r="C90" s="22" t="s">
        <v>338</v>
      </c>
      <c r="D90" s="23" t="s">
        <v>25</v>
      </c>
      <c r="E90" s="23" t="s">
        <v>172</v>
      </c>
      <c r="F90" s="23">
        <v>10</v>
      </c>
      <c r="G90" s="24">
        <v>10</v>
      </c>
      <c r="H90" s="24" t="s">
        <v>336</v>
      </c>
      <c r="I90" s="64">
        <v>4.5</v>
      </c>
      <c r="J90" s="61" t="s">
        <v>28</v>
      </c>
      <c r="K90" s="62" t="s">
        <v>45</v>
      </c>
      <c r="L90" s="62" t="s">
        <v>45</v>
      </c>
      <c r="M90" s="62" t="s">
        <v>339</v>
      </c>
      <c r="N90" s="62">
        <v>354</v>
      </c>
      <c r="O90" s="62">
        <v>1375</v>
      </c>
      <c r="P90" s="62"/>
      <c r="Q90" s="77" t="s">
        <v>32</v>
      </c>
    </row>
    <row r="91" s="151" customFormat="1" ht="18.95" customHeight="1" spans="1:17">
      <c r="A91" s="154">
        <v>81</v>
      </c>
      <c r="B91" s="27"/>
      <c r="C91" s="22" t="s">
        <v>340</v>
      </c>
      <c r="D91" s="23" t="s">
        <v>25</v>
      </c>
      <c r="E91" s="23" t="s">
        <v>172</v>
      </c>
      <c r="F91" s="23">
        <v>10</v>
      </c>
      <c r="G91" s="24">
        <v>27</v>
      </c>
      <c r="H91" s="24" t="s">
        <v>336</v>
      </c>
      <c r="I91" s="64">
        <v>12.15</v>
      </c>
      <c r="J91" s="61" t="s">
        <v>28</v>
      </c>
      <c r="K91" s="62" t="s">
        <v>59</v>
      </c>
      <c r="L91" s="62" t="s">
        <v>59</v>
      </c>
      <c r="M91" s="62" t="s">
        <v>341</v>
      </c>
      <c r="N91" s="62">
        <v>775</v>
      </c>
      <c r="O91" s="62">
        <v>2552</v>
      </c>
      <c r="P91" s="62"/>
      <c r="Q91" s="77" t="s">
        <v>32</v>
      </c>
    </row>
    <row r="92" s="151" customFormat="1" ht="18.95" customHeight="1" spans="1:17">
      <c r="A92" s="154">
        <v>82</v>
      </c>
      <c r="B92" s="27"/>
      <c r="C92" s="22" t="s">
        <v>342</v>
      </c>
      <c r="D92" s="23" t="s">
        <v>25</v>
      </c>
      <c r="E92" s="23" t="s">
        <v>172</v>
      </c>
      <c r="F92" s="23">
        <v>10</v>
      </c>
      <c r="G92" s="24">
        <v>17</v>
      </c>
      <c r="H92" s="24" t="s">
        <v>336</v>
      </c>
      <c r="I92" s="64">
        <v>7.65</v>
      </c>
      <c r="J92" s="61" t="s">
        <v>28</v>
      </c>
      <c r="K92" s="62" t="s">
        <v>343</v>
      </c>
      <c r="L92" s="62" t="s">
        <v>343</v>
      </c>
      <c r="M92" s="62" t="s">
        <v>344</v>
      </c>
      <c r="N92" s="62">
        <v>581</v>
      </c>
      <c r="O92" s="62">
        <v>2217</v>
      </c>
      <c r="P92" s="62"/>
      <c r="Q92" s="77" t="s">
        <v>32</v>
      </c>
    </row>
    <row r="93" s="151" customFormat="1" ht="18.95" customHeight="1" spans="1:17">
      <c r="A93" s="154">
        <v>83</v>
      </c>
      <c r="B93" s="27"/>
      <c r="C93" s="22" t="s">
        <v>345</v>
      </c>
      <c r="D93" s="23" t="s">
        <v>25</v>
      </c>
      <c r="E93" s="23" t="s">
        <v>172</v>
      </c>
      <c r="F93" s="23">
        <v>10</v>
      </c>
      <c r="G93" s="24">
        <v>7</v>
      </c>
      <c r="H93" s="24" t="s">
        <v>336</v>
      </c>
      <c r="I93" s="64">
        <v>3.15</v>
      </c>
      <c r="J93" s="61" t="s">
        <v>28</v>
      </c>
      <c r="K93" s="62" t="s">
        <v>156</v>
      </c>
      <c r="L93" s="62" t="s">
        <v>156</v>
      </c>
      <c r="M93" s="62" t="s">
        <v>158</v>
      </c>
      <c r="N93" s="62">
        <v>513</v>
      </c>
      <c r="O93" s="62">
        <v>1528</v>
      </c>
      <c r="P93" s="62"/>
      <c r="Q93" s="77" t="s">
        <v>32</v>
      </c>
    </row>
    <row r="94" s="151" customFormat="1" ht="18.95" customHeight="1" spans="1:17">
      <c r="A94" s="154">
        <v>84</v>
      </c>
      <c r="B94" s="27"/>
      <c r="C94" s="22" t="s">
        <v>346</v>
      </c>
      <c r="D94" s="23" t="s">
        <v>25</v>
      </c>
      <c r="E94" s="23" t="s">
        <v>172</v>
      </c>
      <c r="F94" s="23">
        <v>10</v>
      </c>
      <c r="G94" s="24">
        <v>15</v>
      </c>
      <c r="H94" s="24" t="s">
        <v>336</v>
      </c>
      <c r="I94" s="64">
        <v>6.75</v>
      </c>
      <c r="J94" s="61" t="s">
        <v>28</v>
      </c>
      <c r="K94" s="62" t="s">
        <v>347</v>
      </c>
      <c r="L94" s="62" t="s">
        <v>347</v>
      </c>
      <c r="M94" s="62" t="s">
        <v>348</v>
      </c>
      <c r="N94" s="62">
        <v>376</v>
      </c>
      <c r="O94" s="62">
        <v>1402</v>
      </c>
      <c r="P94" s="62"/>
      <c r="Q94" s="77" t="s">
        <v>32</v>
      </c>
    </row>
    <row r="95" s="151" customFormat="1" ht="18.95" customHeight="1" spans="1:17">
      <c r="A95" s="154">
        <v>85</v>
      </c>
      <c r="B95" s="27"/>
      <c r="C95" s="22" t="s">
        <v>349</v>
      </c>
      <c r="D95" s="23" t="s">
        <v>25</v>
      </c>
      <c r="E95" s="23" t="s">
        <v>172</v>
      </c>
      <c r="F95" s="23">
        <v>10</v>
      </c>
      <c r="G95" s="24">
        <v>18</v>
      </c>
      <c r="H95" s="24" t="s">
        <v>336</v>
      </c>
      <c r="I95" s="64">
        <v>8.1</v>
      </c>
      <c r="J95" s="61" t="s">
        <v>28</v>
      </c>
      <c r="K95" s="62" t="s">
        <v>35</v>
      </c>
      <c r="L95" s="62" t="s">
        <v>35</v>
      </c>
      <c r="M95" s="62" t="s">
        <v>350</v>
      </c>
      <c r="N95" s="62">
        <v>429</v>
      </c>
      <c r="O95" s="62">
        <v>1720</v>
      </c>
      <c r="P95" s="62"/>
      <c r="Q95" s="77" t="s">
        <v>32</v>
      </c>
    </row>
    <row r="96" s="151" customFormat="1" ht="18.95" customHeight="1" spans="1:17">
      <c r="A96" s="154">
        <v>86</v>
      </c>
      <c r="B96" s="27"/>
      <c r="C96" s="22" t="s">
        <v>351</v>
      </c>
      <c r="D96" s="23" t="s">
        <v>25</v>
      </c>
      <c r="E96" s="23" t="s">
        <v>172</v>
      </c>
      <c r="F96" s="23">
        <v>10</v>
      </c>
      <c r="G96" s="24">
        <v>6</v>
      </c>
      <c r="H96" s="24" t="s">
        <v>336</v>
      </c>
      <c r="I96" s="64">
        <v>2.7</v>
      </c>
      <c r="J96" s="61" t="s">
        <v>28</v>
      </c>
      <c r="K96" s="62" t="s">
        <v>352</v>
      </c>
      <c r="L96" s="62" t="s">
        <v>352</v>
      </c>
      <c r="M96" s="62" t="s">
        <v>353</v>
      </c>
      <c r="N96" s="62">
        <v>329</v>
      </c>
      <c r="O96" s="62">
        <v>1188</v>
      </c>
      <c r="P96" s="62"/>
      <c r="Q96" s="77" t="s">
        <v>32</v>
      </c>
    </row>
    <row r="97" s="151" customFormat="1" ht="18.95" customHeight="1" spans="1:17">
      <c r="A97" s="154">
        <v>87</v>
      </c>
      <c r="B97" s="27"/>
      <c r="C97" s="22" t="s">
        <v>354</v>
      </c>
      <c r="D97" s="23" t="s">
        <v>25</v>
      </c>
      <c r="E97" s="23" t="s">
        <v>172</v>
      </c>
      <c r="F97" s="23">
        <v>10</v>
      </c>
      <c r="G97" s="24">
        <v>11</v>
      </c>
      <c r="H97" s="24" t="s">
        <v>336</v>
      </c>
      <c r="I97" s="64">
        <v>4.95</v>
      </c>
      <c r="J97" s="61" t="s">
        <v>28</v>
      </c>
      <c r="K97" s="62" t="s">
        <v>355</v>
      </c>
      <c r="L97" s="62" t="s">
        <v>355</v>
      </c>
      <c r="M97" s="62" t="s">
        <v>356</v>
      </c>
      <c r="N97" s="62">
        <v>454</v>
      </c>
      <c r="O97" s="62">
        <v>1658</v>
      </c>
      <c r="P97" s="62"/>
      <c r="Q97" s="77" t="s">
        <v>32</v>
      </c>
    </row>
    <row r="98" s="151" customFormat="1" ht="18.95" customHeight="1" spans="1:17">
      <c r="A98" s="154">
        <v>88</v>
      </c>
      <c r="B98" s="30"/>
      <c r="C98" s="22" t="s">
        <v>357</v>
      </c>
      <c r="D98" s="23" t="s">
        <v>25</v>
      </c>
      <c r="E98" s="23" t="s">
        <v>172</v>
      </c>
      <c r="F98" s="23">
        <v>10</v>
      </c>
      <c r="G98" s="24">
        <v>7</v>
      </c>
      <c r="H98" s="24" t="s">
        <v>336</v>
      </c>
      <c r="I98" s="64">
        <v>3.15</v>
      </c>
      <c r="J98" s="61" t="s">
        <v>28</v>
      </c>
      <c r="K98" s="62" t="s">
        <v>358</v>
      </c>
      <c r="L98" s="62" t="s">
        <v>359</v>
      </c>
      <c r="M98" s="62" t="s">
        <v>360</v>
      </c>
      <c r="N98" s="62">
        <v>450</v>
      </c>
      <c r="O98" s="62">
        <v>1569</v>
      </c>
      <c r="P98" s="62"/>
      <c r="Q98" s="77" t="s">
        <v>32</v>
      </c>
    </row>
    <row r="99" s="151" customFormat="1" ht="18.95" customHeight="1" spans="1:17">
      <c r="A99" s="154">
        <v>89</v>
      </c>
      <c r="B99" s="22" t="s">
        <v>361</v>
      </c>
      <c r="C99" s="22" t="s">
        <v>362</v>
      </c>
      <c r="D99" s="23" t="s">
        <v>25</v>
      </c>
      <c r="E99" s="23" t="s">
        <v>363</v>
      </c>
      <c r="F99" s="23">
        <v>10</v>
      </c>
      <c r="G99" s="24">
        <v>2</v>
      </c>
      <c r="H99" s="24" t="s">
        <v>336</v>
      </c>
      <c r="I99" s="64">
        <v>9.7</v>
      </c>
      <c r="J99" s="61" t="s">
        <v>28</v>
      </c>
      <c r="K99" s="62" t="s">
        <v>358</v>
      </c>
      <c r="L99" s="62" t="s">
        <v>364</v>
      </c>
      <c r="M99" s="62" t="s">
        <v>365</v>
      </c>
      <c r="N99" s="62">
        <v>160</v>
      </c>
      <c r="O99" s="62">
        <v>692</v>
      </c>
      <c r="P99" s="62"/>
      <c r="Q99" s="77" t="s">
        <v>32</v>
      </c>
    </row>
    <row r="100" s="151" customFormat="1" ht="18.95" customHeight="1" spans="1:17">
      <c r="A100" s="154">
        <v>90</v>
      </c>
      <c r="B100" s="22" t="s">
        <v>366</v>
      </c>
      <c r="C100" s="22" t="s">
        <v>367</v>
      </c>
      <c r="D100" s="23" t="s">
        <v>25</v>
      </c>
      <c r="E100" s="23" t="s">
        <v>172</v>
      </c>
      <c r="F100" s="23">
        <v>10</v>
      </c>
      <c r="G100" s="24">
        <v>1</v>
      </c>
      <c r="H100" s="24" t="s">
        <v>368</v>
      </c>
      <c r="I100" s="64">
        <v>52</v>
      </c>
      <c r="J100" s="61" t="s">
        <v>28</v>
      </c>
      <c r="K100" s="62" t="s">
        <v>352</v>
      </c>
      <c r="L100" s="62" t="s">
        <v>369</v>
      </c>
      <c r="M100" s="62" t="s">
        <v>370</v>
      </c>
      <c r="N100" s="62">
        <v>96</v>
      </c>
      <c r="O100" s="62">
        <v>358</v>
      </c>
      <c r="P100" s="62"/>
      <c r="Q100" s="77" t="s">
        <v>32</v>
      </c>
    </row>
    <row r="101" s="151" customFormat="1" ht="18.95" customHeight="1" spans="1:17">
      <c r="A101" s="28">
        <v>91</v>
      </c>
      <c r="B101" s="28" t="s">
        <v>371</v>
      </c>
      <c r="C101" s="22" t="s">
        <v>372</v>
      </c>
      <c r="D101" s="23" t="s">
        <v>25</v>
      </c>
      <c r="E101" s="23" t="s">
        <v>172</v>
      </c>
      <c r="F101" s="23">
        <v>10</v>
      </c>
      <c r="G101" s="24">
        <v>590.66</v>
      </c>
      <c r="H101" s="24" t="s">
        <v>173</v>
      </c>
      <c r="I101" s="64">
        <v>13.54796</v>
      </c>
      <c r="J101" s="61" t="s">
        <v>28</v>
      </c>
      <c r="K101" s="62" t="s">
        <v>40</v>
      </c>
      <c r="L101" s="62" t="s">
        <v>373</v>
      </c>
      <c r="M101" s="62" t="s">
        <v>374</v>
      </c>
      <c r="N101" s="62">
        <v>67</v>
      </c>
      <c r="O101" s="62">
        <v>233</v>
      </c>
      <c r="P101" s="62"/>
      <c r="Q101" s="77" t="s">
        <v>32</v>
      </c>
    </row>
    <row r="102" s="151" customFormat="1" ht="18.95" customHeight="1" spans="1:17">
      <c r="A102" s="30"/>
      <c r="B102" s="30"/>
      <c r="C102" s="22" t="s">
        <v>375</v>
      </c>
      <c r="D102" s="23" t="s">
        <v>25</v>
      </c>
      <c r="E102" s="23" t="s">
        <v>172</v>
      </c>
      <c r="F102" s="23">
        <v>10</v>
      </c>
      <c r="G102" s="24">
        <v>275.3</v>
      </c>
      <c r="H102" s="24" t="s">
        <v>173</v>
      </c>
      <c r="I102" s="64">
        <v>3.46878</v>
      </c>
      <c r="J102" s="61" t="s">
        <v>28</v>
      </c>
      <c r="K102" s="62" t="s">
        <v>40</v>
      </c>
      <c r="L102" s="62" t="s">
        <v>373</v>
      </c>
      <c r="M102" s="62" t="s">
        <v>374</v>
      </c>
      <c r="N102" s="62"/>
      <c r="O102" s="62"/>
      <c r="P102" s="62"/>
      <c r="Q102" s="77" t="s">
        <v>32</v>
      </c>
    </row>
    <row r="103" s="151" customFormat="1" ht="18.95" customHeight="1" spans="1:17">
      <c r="A103" s="28">
        <v>92</v>
      </c>
      <c r="B103" s="28" t="s">
        <v>376</v>
      </c>
      <c r="C103" s="22" t="s">
        <v>377</v>
      </c>
      <c r="D103" s="23" t="s">
        <v>25</v>
      </c>
      <c r="E103" s="23" t="s">
        <v>310</v>
      </c>
      <c r="F103" s="23">
        <v>10</v>
      </c>
      <c r="G103" s="24">
        <v>3.707</v>
      </c>
      <c r="H103" s="24" t="s">
        <v>27</v>
      </c>
      <c r="I103" s="64">
        <v>6.6339</v>
      </c>
      <c r="J103" s="61" t="s">
        <v>28</v>
      </c>
      <c r="K103" s="62" t="s">
        <v>59</v>
      </c>
      <c r="L103" s="62" t="s">
        <v>378</v>
      </c>
      <c r="M103" s="62" t="s">
        <v>154</v>
      </c>
      <c r="N103" s="62">
        <v>48</v>
      </c>
      <c r="O103" s="62">
        <v>173</v>
      </c>
      <c r="P103" s="62"/>
      <c r="Q103" s="77" t="s">
        <v>32</v>
      </c>
    </row>
    <row r="104" s="151" customFormat="1" ht="18.95" customHeight="1" spans="1:17">
      <c r="A104" s="27"/>
      <c r="B104" s="27"/>
      <c r="C104" s="22" t="s">
        <v>379</v>
      </c>
      <c r="D104" s="23" t="s">
        <v>25</v>
      </c>
      <c r="E104" s="23" t="s">
        <v>310</v>
      </c>
      <c r="F104" s="23">
        <v>10</v>
      </c>
      <c r="G104" s="24">
        <v>5.599</v>
      </c>
      <c r="H104" s="24" t="s">
        <v>27</v>
      </c>
      <c r="I104" s="64">
        <v>7.5727</v>
      </c>
      <c r="J104" s="61" t="s">
        <v>28</v>
      </c>
      <c r="K104" s="62" t="s">
        <v>59</v>
      </c>
      <c r="L104" s="62" t="s">
        <v>378</v>
      </c>
      <c r="M104" s="62" t="s">
        <v>154</v>
      </c>
      <c r="N104" s="62"/>
      <c r="O104" s="62"/>
      <c r="P104" s="62"/>
      <c r="Q104" s="77" t="s">
        <v>32</v>
      </c>
    </row>
    <row r="105" s="151" customFormat="1" ht="18.95" customHeight="1" spans="1:17">
      <c r="A105" s="27"/>
      <c r="B105" s="27"/>
      <c r="C105" s="22" t="s">
        <v>380</v>
      </c>
      <c r="D105" s="23" t="s">
        <v>25</v>
      </c>
      <c r="E105" s="23" t="s">
        <v>310</v>
      </c>
      <c r="F105" s="23">
        <v>10</v>
      </c>
      <c r="G105" s="24">
        <v>1.281</v>
      </c>
      <c r="H105" s="24" t="s">
        <v>27</v>
      </c>
      <c r="I105" s="64">
        <v>1.7934</v>
      </c>
      <c r="J105" s="61" t="s">
        <v>28</v>
      </c>
      <c r="K105" s="62" t="s">
        <v>59</v>
      </c>
      <c r="L105" s="62" t="s">
        <v>381</v>
      </c>
      <c r="M105" s="62" t="s">
        <v>61</v>
      </c>
      <c r="N105" s="62">
        <v>81</v>
      </c>
      <c r="O105" s="62">
        <v>277</v>
      </c>
      <c r="P105" s="62"/>
      <c r="Q105" s="77" t="s">
        <v>32</v>
      </c>
    </row>
    <row r="106" s="151" customFormat="1" ht="18.95" customHeight="1" spans="1:17">
      <c r="A106" s="30"/>
      <c r="B106" s="30"/>
      <c r="C106" s="22" t="s">
        <v>382</v>
      </c>
      <c r="D106" s="23" t="s">
        <v>25</v>
      </c>
      <c r="E106" s="23" t="s">
        <v>310</v>
      </c>
      <c r="F106" s="23">
        <v>10</v>
      </c>
      <c r="G106" s="24">
        <v>25</v>
      </c>
      <c r="H106" s="24" t="s">
        <v>368</v>
      </c>
      <c r="I106" s="64">
        <v>1</v>
      </c>
      <c r="J106" s="61" t="s">
        <v>28</v>
      </c>
      <c r="K106" s="62" t="s">
        <v>59</v>
      </c>
      <c r="L106" s="62" t="s">
        <v>381</v>
      </c>
      <c r="M106" s="62" t="s">
        <v>61</v>
      </c>
      <c r="N106" s="62"/>
      <c r="O106" s="62"/>
      <c r="P106" s="62"/>
      <c r="Q106" s="77" t="s">
        <v>32</v>
      </c>
    </row>
    <row r="107" s="151" customFormat="1" ht="18.95" customHeight="1" spans="1:17">
      <c r="A107" s="28">
        <v>93</v>
      </c>
      <c r="B107" s="28" t="s">
        <v>383</v>
      </c>
      <c r="C107" s="22" t="s">
        <v>384</v>
      </c>
      <c r="D107" s="23" t="s">
        <v>25</v>
      </c>
      <c r="E107" s="23" t="s">
        <v>310</v>
      </c>
      <c r="F107" s="23">
        <v>10</v>
      </c>
      <c r="G107" s="29">
        <v>1.03148076923077</v>
      </c>
      <c r="H107" s="24" t="s">
        <v>27</v>
      </c>
      <c r="I107" s="64">
        <v>26.87867248</v>
      </c>
      <c r="J107" s="61" t="s">
        <v>28</v>
      </c>
      <c r="K107" s="62" t="s">
        <v>343</v>
      </c>
      <c r="L107" s="62" t="s">
        <v>98</v>
      </c>
      <c r="M107" s="62" t="s">
        <v>99</v>
      </c>
      <c r="N107" s="62">
        <v>14</v>
      </c>
      <c r="O107" s="62">
        <v>58</v>
      </c>
      <c r="P107" s="62"/>
      <c r="Q107" s="77" t="s">
        <v>32</v>
      </c>
    </row>
    <row r="108" s="151" customFormat="1" ht="18.95" customHeight="1" spans="1:17">
      <c r="A108" s="27"/>
      <c r="B108" s="27"/>
      <c r="C108" s="22" t="s">
        <v>385</v>
      </c>
      <c r="D108" s="23" t="s">
        <v>25</v>
      </c>
      <c r="E108" s="23" t="s">
        <v>310</v>
      </c>
      <c r="F108" s="23">
        <v>20</v>
      </c>
      <c r="G108" s="24">
        <v>20</v>
      </c>
      <c r="H108" s="24" t="s">
        <v>173</v>
      </c>
      <c r="I108" s="64">
        <v>2.8</v>
      </c>
      <c r="J108" s="61" t="s">
        <v>28</v>
      </c>
      <c r="K108" s="62" t="s">
        <v>343</v>
      </c>
      <c r="L108" s="62" t="s">
        <v>98</v>
      </c>
      <c r="M108" s="62" t="s">
        <v>99</v>
      </c>
      <c r="N108" s="62"/>
      <c r="O108" s="62"/>
      <c r="P108" s="62"/>
      <c r="Q108" s="77" t="s">
        <v>32</v>
      </c>
    </row>
    <row r="109" s="151" customFormat="1" ht="18.95" customHeight="1" spans="1:17">
      <c r="A109" s="27"/>
      <c r="B109" s="27"/>
      <c r="C109" s="22" t="s">
        <v>386</v>
      </c>
      <c r="D109" s="23" t="s">
        <v>25</v>
      </c>
      <c r="E109" s="23" t="s">
        <v>310</v>
      </c>
      <c r="F109" s="23">
        <v>6</v>
      </c>
      <c r="G109" s="24">
        <v>8</v>
      </c>
      <c r="H109" s="24" t="s">
        <v>387</v>
      </c>
      <c r="I109" s="64">
        <v>4</v>
      </c>
      <c r="J109" s="61" t="s">
        <v>28</v>
      </c>
      <c r="K109" s="62" t="s">
        <v>343</v>
      </c>
      <c r="L109" s="62" t="s">
        <v>98</v>
      </c>
      <c r="M109" s="62" t="s">
        <v>99</v>
      </c>
      <c r="N109" s="62"/>
      <c r="O109" s="62"/>
      <c r="P109" s="62"/>
      <c r="Q109" s="77" t="s">
        <v>32</v>
      </c>
    </row>
    <row r="110" s="151" customFormat="1" ht="18.95" customHeight="1" spans="1:17">
      <c r="A110" s="27"/>
      <c r="B110" s="27"/>
      <c r="C110" s="22" t="s">
        <v>388</v>
      </c>
      <c r="D110" s="23" t="s">
        <v>25</v>
      </c>
      <c r="E110" s="23" t="s">
        <v>310</v>
      </c>
      <c r="F110" s="23">
        <v>30</v>
      </c>
      <c r="G110" s="24">
        <v>0.366</v>
      </c>
      <c r="H110" s="24" t="s">
        <v>27</v>
      </c>
      <c r="I110" s="64">
        <v>1.149</v>
      </c>
      <c r="J110" s="61" t="s">
        <v>28</v>
      </c>
      <c r="K110" s="62" t="s">
        <v>343</v>
      </c>
      <c r="L110" s="62" t="s">
        <v>98</v>
      </c>
      <c r="M110" s="62" t="s">
        <v>99</v>
      </c>
      <c r="N110" s="62"/>
      <c r="O110" s="62"/>
      <c r="P110" s="62"/>
      <c r="Q110" s="77" t="s">
        <v>32</v>
      </c>
    </row>
    <row r="111" s="151" customFormat="1" ht="18.95" customHeight="1" spans="1:17">
      <c r="A111" s="30"/>
      <c r="B111" s="30"/>
      <c r="C111" s="22" t="s">
        <v>389</v>
      </c>
      <c r="D111" s="23" t="s">
        <v>25</v>
      </c>
      <c r="E111" s="23" t="s">
        <v>310</v>
      </c>
      <c r="F111" s="23">
        <v>10</v>
      </c>
      <c r="G111" s="24">
        <v>1</v>
      </c>
      <c r="H111" s="24" t="s">
        <v>390</v>
      </c>
      <c r="I111" s="64">
        <v>0.25</v>
      </c>
      <c r="J111" s="61" t="s">
        <v>28</v>
      </c>
      <c r="K111" s="62" t="s">
        <v>343</v>
      </c>
      <c r="L111" s="62" t="s">
        <v>98</v>
      </c>
      <c r="M111" s="62" t="s">
        <v>99</v>
      </c>
      <c r="N111" s="62"/>
      <c r="O111" s="62"/>
      <c r="P111" s="62"/>
      <c r="Q111" s="77" t="s">
        <v>32</v>
      </c>
    </row>
    <row r="112" s="151" customFormat="1" ht="18.95" customHeight="1" spans="1:17">
      <c r="A112" s="28">
        <v>94</v>
      </c>
      <c r="B112" s="28" t="s">
        <v>391</v>
      </c>
      <c r="C112" s="22" t="s">
        <v>392</v>
      </c>
      <c r="D112" s="23" t="s">
        <v>25</v>
      </c>
      <c r="E112" s="23" t="s">
        <v>310</v>
      </c>
      <c r="F112" s="23">
        <v>10</v>
      </c>
      <c r="G112" s="29">
        <v>0.670788461538461</v>
      </c>
      <c r="H112" s="24" t="s">
        <v>27</v>
      </c>
      <c r="I112" s="64">
        <v>24.6639</v>
      </c>
      <c r="J112" s="61" t="s">
        <v>28</v>
      </c>
      <c r="K112" s="62" t="s">
        <v>323</v>
      </c>
      <c r="L112" s="62" t="s">
        <v>393</v>
      </c>
      <c r="M112" s="62" t="s">
        <v>394</v>
      </c>
      <c r="N112" s="62">
        <v>16</v>
      </c>
      <c r="O112" s="62">
        <v>56</v>
      </c>
      <c r="P112" s="62"/>
      <c r="Q112" s="77" t="s">
        <v>32</v>
      </c>
    </row>
    <row r="113" s="151" customFormat="1" ht="18.95" customHeight="1" spans="1:17">
      <c r="A113" s="27"/>
      <c r="B113" s="27"/>
      <c r="C113" s="22" t="s">
        <v>395</v>
      </c>
      <c r="D113" s="23" t="s">
        <v>25</v>
      </c>
      <c r="E113" s="23" t="s">
        <v>310</v>
      </c>
      <c r="F113" s="23">
        <v>10</v>
      </c>
      <c r="G113" s="24">
        <v>260.6</v>
      </c>
      <c r="H113" s="24" t="s">
        <v>249</v>
      </c>
      <c r="I113" s="64">
        <v>20.21404</v>
      </c>
      <c r="J113" s="61" t="s">
        <v>28</v>
      </c>
      <c r="K113" s="62" t="s">
        <v>323</v>
      </c>
      <c r="L113" s="62" t="s">
        <v>393</v>
      </c>
      <c r="M113" s="62" t="s">
        <v>394</v>
      </c>
      <c r="N113" s="62"/>
      <c r="O113" s="62"/>
      <c r="P113" s="62"/>
      <c r="Q113" s="77" t="s">
        <v>32</v>
      </c>
    </row>
    <row r="114" s="151" customFormat="1" ht="18.95" customHeight="1" spans="1:17">
      <c r="A114" s="27"/>
      <c r="B114" s="27"/>
      <c r="C114" s="22" t="s">
        <v>396</v>
      </c>
      <c r="D114" s="23" t="s">
        <v>25</v>
      </c>
      <c r="E114" s="23" t="s">
        <v>310</v>
      </c>
      <c r="F114" s="23">
        <v>20</v>
      </c>
      <c r="G114" s="24">
        <v>20</v>
      </c>
      <c r="H114" s="24" t="s">
        <v>173</v>
      </c>
      <c r="I114" s="64">
        <v>0.7</v>
      </c>
      <c r="J114" s="61" t="s">
        <v>28</v>
      </c>
      <c r="K114" s="62" t="s">
        <v>323</v>
      </c>
      <c r="L114" s="62" t="s">
        <v>393</v>
      </c>
      <c r="M114" s="62" t="s">
        <v>394</v>
      </c>
      <c r="N114" s="62"/>
      <c r="O114" s="62"/>
      <c r="P114" s="62"/>
      <c r="Q114" s="77" t="s">
        <v>32</v>
      </c>
    </row>
    <row r="115" s="151" customFormat="1" ht="18.95" customHeight="1" spans="1:17">
      <c r="A115" s="27"/>
      <c r="B115" s="27"/>
      <c r="C115" s="22" t="s">
        <v>397</v>
      </c>
      <c r="D115" s="23" t="s">
        <v>25</v>
      </c>
      <c r="E115" s="23" t="s">
        <v>310</v>
      </c>
      <c r="F115" s="23">
        <v>6</v>
      </c>
      <c r="G115" s="24">
        <v>10</v>
      </c>
      <c r="H115" s="24" t="s">
        <v>387</v>
      </c>
      <c r="I115" s="64">
        <v>5</v>
      </c>
      <c r="J115" s="61" t="s">
        <v>28</v>
      </c>
      <c r="K115" s="62" t="s">
        <v>323</v>
      </c>
      <c r="L115" s="62" t="s">
        <v>393</v>
      </c>
      <c r="M115" s="62" t="s">
        <v>394</v>
      </c>
      <c r="N115" s="62"/>
      <c r="O115" s="62"/>
      <c r="P115" s="62"/>
      <c r="Q115" s="77" t="s">
        <v>32</v>
      </c>
    </row>
    <row r="116" s="151" customFormat="1" ht="18.95" customHeight="1" spans="1:17">
      <c r="A116" s="27"/>
      <c r="B116" s="27"/>
      <c r="C116" s="22" t="s">
        <v>398</v>
      </c>
      <c r="D116" s="23" t="s">
        <v>25</v>
      </c>
      <c r="E116" s="23" t="s">
        <v>310</v>
      </c>
      <c r="F116" s="23">
        <v>10</v>
      </c>
      <c r="G116" s="24">
        <v>1</v>
      </c>
      <c r="H116" s="24" t="s">
        <v>336</v>
      </c>
      <c r="I116" s="64">
        <v>0.24</v>
      </c>
      <c r="J116" s="61" t="s">
        <v>28</v>
      </c>
      <c r="K116" s="62" t="s">
        <v>323</v>
      </c>
      <c r="L116" s="62" t="s">
        <v>393</v>
      </c>
      <c r="M116" s="62" t="s">
        <v>394</v>
      </c>
      <c r="N116" s="62"/>
      <c r="O116" s="62"/>
      <c r="P116" s="62"/>
      <c r="Q116" s="77" t="s">
        <v>32</v>
      </c>
    </row>
    <row r="117" s="151" customFormat="1" ht="18.95" customHeight="1" spans="1:17">
      <c r="A117" s="30"/>
      <c r="B117" s="30"/>
      <c r="C117" s="22" t="s">
        <v>399</v>
      </c>
      <c r="D117" s="23" t="s">
        <v>25</v>
      </c>
      <c r="E117" s="23" t="s">
        <v>310</v>
      </c>
      <c r="F117" s="23">
        <v>10</v>
      </c>
      <c r="G117" s="24">
        <v>0.302</v>
      </c>
      <c r="H117" s="24" t="s">
        <v>27</v>
      </c>
      <c r="I117" s="64">
        <v>4.141611</v>
      </c>
      <c r="J117" s="61" t="s">
        <v>28</v>
      </c>
      <c r="K117" s="62" t="s">
        <v>323</v>
      </c>
      <c r="L117" s="62" t="s">
        <v>393</v>
      </c>
      <c r="M117" s="62" t="s">
        <v>394</v>
      </c>
      <c r="N117" s="62"/>
      <c r="O117" s="62"/>
      <c r="P117" s="62"/>
      <c r="Q117" s="77" t="s">
        <v>32</v>
      </c>
    </row>
    <row r="118" s="151" customFormat="1" ht="18.95" customHeight="1" spans="1:17">
      <c r="A118" s="154">
        <v>95</v>
      </c>
      <c r="B118" s="22" t="s">
        <v>400</v>
      </c>
      <c r="C118" s="22" t="s">
        <v>401</v>
      </c>
      <c r="D118" s="23" t="s">
        <v>25</v>
      </c>
      <c r="E118" s="23" t="s">
        <v>310</v>
      </c>
      <c r="F118" s="23">
        <v>20</v>
      </c>
      <c r="G118" s="24">
        <v>160</v>
      </c>
      <c r="H118" s="24" t="s">
        <v>173</v>
      </c>
      <c r="I118" s="64">
        <v>46.538</v>
      </c>
      <c r="J118" s="61" t="s">
        <v>28</v>
      </c>
      <c r="K118" s="62" t="s">
        <v>343</v>
      </c>
      <c r="L118" s="62" t="s">
        <v>108</v>
      </c>
      <c r="M118" s="62" t="s">
        <v>109</v>
      </c>
      <c r="N118" s="62">
        <v>50</v>
      </c>
      <c r="O118" s="62">
        <v>171</v>
      </c>
      <c r="P118" s="62"/>
      <c r="Q118" s="77" t="s">
        <v>32</v>
      </c>
    </row>
    <row r="119" s="151" customFormat="1" ht="18.95" customHeight="1" spans="1:17">
      <c r="A119" s="28">
        <v>96</v>
      </c>
      <c r="B119" s="28" t="s">
        <v>402</v>
      </c>
      <c r="C119" s="22" t="s">
        <v>403</v>
      </c>
      <c r="D119" s="23" t="s">
        <v>25</v>
      </c>
      <c r="E119" s="23" t="s">
        <v>310</v>
      </c>
      <c r="F119" s="23">
        <v>10</v>
      </c>
      <c r="G119" s="24">
        <v>2.6655</v>
      </c>
      <c r="H119" s="24" t="s">
        <v>27</v>
      </c>
      <c r="I119" s="65">
        <v>112.51724</v>
      </c>
      <c r="J119" s="61" t="s">
        <v>28</v>
      </c>
      <c r="K119" s="62" t="s">
        <v>343</v>
      </c>
      <c r="L119" s="62" t="s">
        <v>108</v>
      </c>
      <c r="M119" s="62" t="s">
        <v>109</v>
      </c>
      <c r="N119" s="62">
        <v>50</v>
      </c>
      <c r="O119" s="62">
        <v>171</v>
      </c>
      <c r="P119" s="62"/>
      <c r="Q119" s="77" t="s">
        <v>32</v>
      </c>
    </row>
    <row r="120" s="151" customFormat="1" ht="18.95" customHeight="1" spans="1:17">
      <c r="A120" s="27"/>
      <c r="B120" s="27"/>
      <c r="C120" s="22" t="s">
        <v>404</v>
      </c>
      <c r="D120" s="23" t="s">
        <v>25</v>
      </c>
      <c r="E120" s="23" t="s">
        <v>310</v>
      </c>
      <c r="F120" s="23">
        <v>10</v>
      </c>
      <c r="G120" s="24">
        <v>98.13</v>
      </c>
      <c r="H120" s="24" t="s">
        <v>405</v>
      </c>
      <c r="I120" s="60">
        <v>5.49528</v>
      </c>
      <c r="J120" s="61" t="s">
        <v>28</v>
      </c>
      <c r="K120" s="62" t="s">
        <v>343</v>
      </c>
      <c r="L120" s="62" t="s">
        <v>108</v>
      </c>
      <c r="M120" s="62" t="s">
        <v>109</v>
      </c>
      <c r="N120" s="62"/>
      <c r="O120" s="62"/>
      <c r="P120" s="62"/>
      <c r="Q120" s="77" t="s">
        <v>32</v>
      </c>
    </row>
    <row r="121" s="151" customFormat="1" ht="18.95" customHeight="1" spans="1:17">
      <c r="A121" s="27"/>
      <c r="B121" s="27"/>
      <c r="C121" s="22" t="s">
        <v>406</v>
      </c>
      <c r="D121" s="23" t="s">
        <v>25</v>
      </c>
      <c r="E121" s="23" t="s">
        <v>310</v>
      </c>
      <c r="F121" s="23">
        <v>30</v>
      </c>
      <c r="G121" s="24">
        <v>2.9</v>
      </c>
      <c r="H121" s="24" t="s">
        <v>27</v>
      </c>
      <c r="I121" s="60">
        <v>8.374</v>
      </c>
      <c r="J121" s="61" t="s">
        <v>28</v>
      </c>
      <c r="K121" s="62" t="s">
        <v>343</v>
      </c>
      <c r="L121" s="62" t="s">
        <v>108</v>
      </c>
      <c r="M121" s="62" t="s">
        <v>109</v>
      </c>
      <c r="N121" s="62"/>
      <c r="O121" s="62"/>
      <c r="P121" s="62"/>
      <c r="Q121" s="77" t="s">
        <v>32</v>
      </c>
    </row>
    <row r="122" s="151" customFormat="1" ht="18.95" customHeight="1" spans="1:17">
      <c r="A122" s="30"/>
      <c r="B122" s="30"/>
      <c r="C122" s="22" t="s">
        <v>407</v>
      </c>
      <c r="D122" s="23" t="s">
        <v>25</v>
      </c>
      <c r="E122" s="23" t="s">
        <v>310</v>
      </c>
      <c r="F122" s="23">
        <v>20</v>
      </c>
      <c r="G122" s="24">
        <v>1105.3</v>
      </c>
      <c r="H122" s="24" t="s">
        <v>405</v>
      </c>
      <c r="I122" s="60">
        <v>30.9484</v>
      </c>
      <c r="J122" s="61" t="s">
        <v>28</v>
      </c>
      <c r="K122" s="62" t="s">
        <v>343</v>
      </c>
      <c r="L122" s="62" t="s">
        <v>108</v>
      </c>
      <c r="M122" s="62" t="s">
        <v>109</v>
      </c>
      <c r="N122" s="62"/>
      <c r="O122" s="62"/>
      <c r="P122" s="62"/>
      <c r="Q122" s="77" t="s">
        <v>32</v>
      </c>
    </row>
    <row r="123" s="151" customFormat="1" ht="18.95" customHeight="1" spans="1:17">
      <c r="A123" s="28">
        <v>97</v>
      </c>
      <c r="B123" s="28" t="s">
        <v>408</v>
      </c>
      <c r="C123" s="22" t="s">
        <v>409</v>
      </c>
      <c r="D123" s="23" t="s">
        <v>25</v>
      </c>
      <c r="E123" s="23" t="s">
        <v>310</v>
      </c>
      <c r="F123" s="23">
        <v>10</v>
      </c>
      <c r="G123" s="29">
        <v>1.19478846153846</v>
      </c>
      <c r="H123" s="24" t="s">
        <v>27</v>
      </c>
      <c r="I123" s="65">
        <v>46.92082</v>
      </c>
      <c r="J123" s="61" t="s">
        <v>28</v>
      </c>
      <c r="K123" s="62" t="s">
        <v>54</v>
      </c>
      <c r="L123" s="62" t="s">
        <v>238</v>
      </c>
      <c r="M123" s="62" t="s">
        <v>239</v>
      </c>
      <c r="N123" s="62">
        <v>106</v>
      </c>
      <c r="O123" s="62">
        <v>364</v>
      </c>
      <c r="P123" s="62"/>
      <c r="Q123" s="77" t="s">
        <v>32</v>
      </c>
    </row>
    <row r="124" s="151" customFormat="1" ht="18.95" customHeight="1" spans="1:17">
      <c r="A124" s="27"/>
      <c r="B124" s="27"/>
      <c r="C124" s="22" t="s">
        <v>410</v>
      </c>
      <c r="D124" s="23" t="s">
        <v>25</v>
      </c>
      <c r="E124" s="23" t="s">
        <v>310</v>
      </c>
      <c r="F124" s="23">
        <v>20</v>
      </c>
      <c r="G124" s="24">
        <v>1351.49</v>
      </c>
      <c r="H124" s="24" t="s">
        <v>405</v>
      </c>
      <c r="I124" s="64">
        <v>58.59812</v>
      </c>
      <c r="J124" s="61" t="s">
        <v>28</v>
      </c>
      <c r="K124" s="62" t="s">
        <v>54</v>
      </c>
      <c r="L124" s="62" t="s">
        <v>238</v>
      </c>
      <c r="M124" s="62" t="s">
        <v>239</v>
      </c>
      <c r="N124" s="62"/>
      <c r="O124" s="62"/>
      <c r="P124" s="62"/>
      <c r="Q124" s="77" t="s">
        <v>32</v>
      </c>
    </row>
    <row r="125" s="151" customFormat="1" ht="18.95" customHeight="1" spans="1:17">
      <c r="A125" s="27"/>
      <c r="B125" s="27"/>
      <c r="C125" s="22" t="s">
        <v>411</v>
      </c>
      <c r="D125" s="23" t="s">
        <v>25</v>
      </c>
      <c r="E125" s="23" t="s">
        <v>310</v>
      </c>
      <c r="F125" s="23">
        <v>10</v>
      </c>
      <c r="G125" s="24">
        <v>26.5</v>
      </c>
      <c r="H125" s="24" t="s">
        <v>173</v>
      </c>
      <c r="I125" s="64">
        <v>3.975</v>
      </c>
      <c r="J125" s="61" t="s">
        <v>28</v>
      </c>
      <c r="K125" s="62" t="s">
        <v>54</v>
      </c>
      <c r="L125" s="62" t="s">
        <v>238</v>
      </c>
      <c r="M125" s="62" t="s">
        <v>239</v>
      </c>
      <c r="N125" s="62"/>
      <c r="O125" s="62"/>
      <c r="P125" s="62"/>
      <c r="Q125" s="77" t="s">
        <v>32</v>
      </c>
    </row>
    <row r="126" s="151" customFormat="1" ht="18.95" customHeight="1" spans="1:17">
      <c r="A126" s="27"/>
      <c r="B126" s="27"/>
      <c r="C126" s="22" t="s">
        <v>412</v>
      </c>
      <c r="D126" s="23" t="s">
        <v>25</v>
      </c>
      <c r="E126" s="23" t="s">
        <v>310</v>
      </c>
      <c r="F126" s="23">
        <v>6</v>
      </c>
      <c r="G126" s="24">
        <v>25</v>
      </c>
      <c r="H126" s="24" t="s">
        <v>387</v>
      </c>
      <c r="I126" s="64">
        <v>12.5</v>
      </c>
      <c r="J126" s="61" t="s">
        <v>28</v>
      </c>
      <c r="K126" s="62" t="s">
        <v>54</v>
      </c>
      <c r="L126" s="62" t="s">
        <v>238</v>
      </c>
      <c r="M126" s="62" t="s">
        <v>239</v>
      </c>
      <c r="N126" s="62"/>
      <c r="O126" s="62"/>
      <c r="P126" s="62"/>
      <c r="Q126" s="77" t="s">
        <v>32</v>
      </c>
    </row>
    <row r="127" s="151" customFormat="1" ht="18.95" customHeight="1" spans="1:17">
      <c r="A127" s="30"/>
      <c r="B127" s="30"/>
      <c r="C127" s="22" t="s">
        <v>413</v>
      </c>
      <c r="D127" s="23" t="s">
        <v>25</v>
      </c>
      <c r="E127" s="23" t="s">
        <v>310</v>
      </c>
      <c r="F127" s="23">
        <v>30</v>
      </c>
      <c r="G127" s="24">
        <v>0.965</v>
      </c>
      <c r="H127" s="24" t="s">
        <v>27</v>
      </c>
      <c r="I127" s="64">
        <v>1.27325</v>
      </c>
      <c r="J127" s="61" t="s">
        <v>28</v>
      </c>
      <c r="K127" s="62" t="s">
        <v>54</v>
      </c>
      <c r="L127" s="62" t="s">
        <v>238</v>
      </c>
      <c r="M127" s="62" t="s">
        <v>239</v>
      </c>
      <c r="N127" s="62"/>
      <c r="O127" s="62"/>
      <c r="P127" s="62"/>
      <c r="Q127" s="77" t="s">
        <v>32</v>
      </c>
    </row>
    <row r="128" s="151" customFormat="1" ht="18.95" customHeight="1" spans="1:17">
      <c r="A128" s="28">
        <v>98</v>
      </c>
      <c r="B128" s="28" t="s">
        <v>414</v>
      </c>
      <c r="C128" s="22" t="s">
        <v>415</v>
      </c>
      <c r="D128" s="23" t="s">
        <v>25</v>
      </c>
      <c r="E128" s="23" t="s">
        <v>310</v>
      </c>
      <c r="F128" s="23">
        <v>10</v>
      </c>
      <c r="G128" s="29">
        <v>0.812192307692308</v>
      </c>
      <c r="H128" s="24" t="s">
        <v>27</v>
      </c>
      <c r="I128" s="65">
        <v>24.904815</v>
      </c>
      <c r="J128" s="61" t="s">
        <v>28</v>
      </c>
      <c r="K128" s="62" t="s">
        <v>347</v>
      </c>
      <c r="L128" s="62" t="s">
        <v>416</v>
      </c>
      <c r="M128" s="62" t="s">
        <v>417</v>
      </c>
      <c r="N128" s="62">
        <v>17</v>
      </c>
      <c r="O128" s="62">
        <v>65</v>
      </c>
      <c r="P128" s="62"/>
      <c r="Q128" s="77" t="s">
        <v>32</v>
      </c>
    </row>
    <row r="129" s="151" customFormat="1" ht="18.95" customHeight="1" spans="1:17">
      <c r="A129" s="27"/>
      <c r="B129" s="27"/>
      <c r="C129" s="22" t="s">
        <v>418</v>
      </c>
      <c r="D129" s="23" t="s">
        <v>25</v>
      </c>
      <c r="E129" s="23" t="s">
        <v>310</v>
      </c>
      <c r="F129" s="23">
        <v>20</v>
      </c>
      <c r="G129" s="24">
        <v>1351.49</v>
      </c>
      <c r="H129" s="24" t="s">
        <v>405</v>
      </c>
      <c r="I129" s="64">
        <v>37.84172</v>
      </c>
      <c r="J129" s="61" t="s">
        <v>28</v>
      </c>
      <c r="K129" s="62" t="s">
        <v>347</v>
      </c>
      <c r="L129" s="62" t="s">
        <v>416</v>
      </c>
      <c r="M129" s="62" t="s">
        <v>417</v>
      </c>
      <c r="N129" s="62"/>
      <c r="O129" s="62"/>
      <c r="P129" s="62"/>
      <c r="Q129" s="77" t="s">
        <v>32</v>
      </c>
    </row>
    <row r="130" s="151" customFormat="1" ht="18.95" customHeight="1" spans="1:17">
      <c r="A130" s="27"/>
      <c r="B130" s="27"/>
      <c r="C130" s="22" t="s">
        <v>419</v>
      </c>
      <c r="D130" s="23" t="s">
        <v>25</v>
      </c>
      <c r="E130" s="23" t="s">
        <v>310</v>
      </c>
      <c r="F130" s="23">
        <v>20</v>
      </c>
      <c r="G130" s="24">
        <v>20</v>
      </c>
      <c r="H130" s="24" t="s">
        <v>173</v>
      </c>
      <c r="I130" s="64">
        <v>2.6</v>
      </c>
      <c r="J130" s="61" t="s">
        <v>28</v>
      </c>
      <c r="K130" s="62" t="s">
        <v>347</v>
      </c>
      <c r="L130" s="62" t="s">
        <v>416</v>
      </c>
      <c r="M130" s="62" t="s">
        <v>417</v>
      </c>
      <c r="N130" s="62"/>
      <c r="O130" s="62"/>
      <c r="P130" s="62"/>
      <c r="Q130" s="77" t="s">
        <v>32</v>
      </c>
    </row>
    <row r="131" s="151" customFormat="1" ht="18.95" customHeight="1" spans="1:17">
      <c r="A131" s="27"/>
      <c r="B131" s="27"/>
      <c r="C131" s="22" t="s">
        <v>420</v>
      </c>
      <c r="D131" s="23" t="s">
        <v>25</v>
      </c>
      <c r="E131" s="23" t="s">
        <v>310</v>
      </c>
      <c r="F131" s="23">
        <v>30</v>
      </c>
      <c r="G131" s="24">
        <v>0.623</v>
      </c>
      <c r="H131" s="24" t="s">
        <v>27</v>
      </c>
      <c r="I131" s="64">
        <v>8.852767</v>
      </c>
      <c r="J131" s="61" t="s">
        <v>28</v>
      </c>
      <c r="K131" s="62" t="s">
        <v>347</v>
      </c>
      <c r="L131" s="62" t="s">
        <v>416</v>
      </c>
      <c r="M131" s="62" t="s">
        <v>417</v>
      </c>
      <c r="N131" s="62"/>
      <c r="O131" s="62"/>
      <c r="P131" s="62"/>
      <c r="Q131" s="77" t="s">
        <v>32</v>
      </c>
    </row>
    <row r="132" s="151" customFormat="1" ht="18.95" customHeight="1" spans="1:17">
      <c r="A132" s="27"/>
      <c r="B132" s="27"/>
      <c r="C132" s="22" t="s">
        <v>421</v>
      </c>
      <c r="D132" s="23" t="s">
        <v>25</v>
      </c>
      <c r="E132" s="23" t="s">
        <v>310</v>
      </c>
      <c r="F132" s="23">
        <v>6</v>
      </c>
      <c r="G132" s="24">
        <v>14</v>
      </c>
      <c r="H132" s="24" t="s">
        <v>387</v>
      </c>
      <c r="I132" s="64">
        <v>6.5</v>
      </c>
      <c r="J132" s="61" t="s">
        <v>28</v>
      </c>
      <c r="K132" s="62" t="s">
        <v>347</v>
      </c>
      <c r="L132" s="62" t="s">
        <v>416</v>
      </c>
      <c r="M132" s="62" t="s">
        <v>417</v>
      </c>
      <c r="N132" s="62"/>
      <c r="O132" s="62"/>
      <c r="P132" s="62"/>
      <c r="Q132" s="77" t="s">
        <v>32</v>
      </c>
    </row>
    <row r="133" s="151" customFormat="1" ht="18.95" customHeight="1" spans="1:17">
      <c r="A133" s="30"/>
      <c r="B133" s="30"/>
      <c r="C133" s="22" t="s">
        <v>422</v>
      </c>
      <c r="D133" s="23" t="s">
        <v>25</v>
      </c>
      <c r="E133" s="23" t="s">
        <v>310</v>
      </c>
      <c r="F133" s="23">
        <v>10</v>
      </c>
      <c r="G133" s="24">
        <v>1</v>
      </c>
      <c r="H133" s="24" t="s">
        <v>336</v>
      </c>
      <c r="I133" s="64">
        <v>0.72</v>
      </c>
      <c r="J133" s="61" t="s">
        <v>28</v>
      </c>
      <c r="K133" s="62" t="s">
        <v>347</v>
      </c>
      <c r="L133" s="62" t="s">
        <v>416</v>
      </c>
      <c r="M133" s="62" t="s">
        <v>417</v>
      </c>
      <c r="N133" s="62"/>
      <c r="O133" s="62"/>
      <c r="P133" s="62"/>
      <c r="Q133" s="77" t="s">
        <v>32</v>
      </c>
    </row>
    <row r="134" s="151" customFormat="1" ht="18.95" customHeight="1" spans="1:17">
      <c r="A134" s="28">
        <v>99</v>
      </c>
      <c r="B134" s="28" t="s">
        <v>423</v>
      </c>
      <c r="C134" s="22" t="s">
        <v>424</v>
      </c>
      <c r="D134" s="23" t="s">
        <v>25</v>
      </c>
      <c r="E134" s="23" t="s">
        <v>363</v>
      </c>
      <c r="F134" s="23">
        <v>10</v>
      </c>
      <c r="G134" s="29">
        <v>3.46251923076923</v>
      </c>
      <c r="H134" s="24" t="s">
        <v>27</v>
      </c>
      <c r="I134" s="66">
        <v>95.42703</v>
      </c>
      <c r="J134" s="61" t="s">
        <v>28</v>
      </c>
      <c r="K134" s="62" t="s">
        <v>343</v>
      </c>
      <c r="L134" s="62" t="s">
        <v>425</v>
      </c>
      <c r="M134" s="62" t="s">
        <v>344</v>
      </c>
      <c r="N134" s="62">
        <v>214</v>
      </c>
      <c r="O134" s="62">
        <v>796</v>
      </c>
      <c r="P134" s="62"/>
      <c r="Q134" s="77" t="s">
        <v>32</v>
      </c>
    </row>
    <row r="135" s="151" customFormat="1" ht="18.95" customHeight="1" spans="1:17">
      <c r="A135" s="27"/>
      <c r="B135" s="27"/>
      <c r="C135" s="22" t="s">
        <v>426</v>
      </c>
      <c r="D135" s="23" t="s">
        <v>25</v>
      </c>
      <c r="E135" s="23" t="s">
        <v>363</v>
      </c>
      <c r="F135" s="23">
        <v>20</v>
      </c>
      <c r="G135" s="24">
        <v>7</v>
      </c>
      <c r="H135" s="24" t="s">
        <v>336</v>
      </c>
      <c r="I135" s="66">
        <v>21.952</v>
      </c>
      <c r="J135" s="61" t="s">
        <v>28</v>
      </c>
      <c r="K135" s="62" t="s">
        <v>343</v>
      </c>
      <c r="L135" s="62" t="s">
        <v>425</v>
      </c>
      <c r="M135" s="62" t="s">
        <v>344</v>
      </c>
      <c r="N135" s="62"/>
      <c r="O135" s="62"/>
      <c r="P135" s="62"/>
      <c r="Q135" s="77" t="s">
        <v>32</v>
      </c>
    </row>
    <row r="136" s="151" customFormat="1" ht="18.95" customHeight="1" spans="1:17">
      <c r="A136" s="30"/>
      <c r="B136" s="30"/>
      <c r="C136" s="22" t="s">
        <v>427</v>
      </c>
      <c r="D136" s="23" t="s">
        <v>25</v>
      </c>
      <c r="E136" s="23" t="s">
        <v>363</v>
      </c>
      <c r="F136" s="23">
        <v>10</v>
      </c>
      <c r="G136" s="24">
        <v>6</v>
      </c>
      <c r="H136" s="24" t="s">
        <v>336</v>
      </c>
      <c r="I136" s="66">
        <v>2.52</v>
      </c>
      <c r="J136" s="61" t="s">
        <v>28</v>
      </c>
      <c r="K136" s="62" t="s">
        <v>343</v>
      </c>
      <c r="L136" s="62" t="s">
        <v>425</v>
      </c>
      <c r="M136" s="62" t="s">
        <v>344</v>
      </c>
      <c r="N136" s="62"/>
      <c r="O136" s="62"/>
      <c r="P136" s="62"/>
      <c r="Q136" s="77" t="s">
        <v>32</v>
      </c>
    </row>
    <row r="137" s="151" customFormat="1" ht="18.95" customHeight="1" spans="1:17">
      <c r="A137" s="101">
        <v>100</v>
      </c>
      <c r="B137" s="101" t="s">
        <v>428</v>
      </c>
      <c r="C137" s="22" t="s">
        <v>429</v>
      </c>
      <c r="D137" s="23" t="s">
        <v>25</v>
      </c>
      <c r="E137" s="23" t="s">
        <v>363</v>
      </c>
      <c r="F137" s="23">
        <v>20</v>
      </c>
      <c r="G137" s="24">
        <v>98.15</v>
      </c>
      <c r="H137" s="24" t="s">
        <v>173</v>
      </c>
      <c r="I137" s="66">
        <v>27.14751076</v>
      </c>
      <c r="J137" s="61" t="s">
        <v>28</v>
      </c>
      <c r="K137" s="62" t="s">
        <v>45</v>
      </c>
      <c r="L137" s="62" t="s">
        <v>123</v>
      </c>
      <c r="M137" s="62" t="s">
        <v>124</v>
      </c>
      <c r="N137" s="62">
        <v>48</v>
      </c>
      <c r="O137" s="62">
        <v>194</v>
      </c>
      <c r="P137" s="62"/>
      <c r="Q137" s="77" t="s">
        <v>32</v>
      </c>
    </row>
    <row r="138" s="151" customFormat="1" ht="18.95" customHeight="1" spans="1:17">
      <c r="A138" s="102"/>
      <c r="B138" s="102"/>
      <c r="C138" s="22" t="s">
        <v>430</v>
      </c>
      <c r="D138" s="23" t="s">
        <v>25</v>
      </c>
      <c r="E138" s="23" t="s">
        <v>363</v>
      </c>
      <c r="F138" s="23">
        <v>20</v>
      </c>
      <c r="G138" s="24">
        <v>3</v>
      </c>
      <c r="H138" s="24" t="s">
        <v>336</v>
      </c>
      <c r="I138" s="66">
        <v>9</v>
      </c>
      <c r="J138" s="61" t="s">
        <v>28</v>
      </c>
      <c r="K138" s="62" t="s">
        <v>45</v>
      </c>
      <c r="L138" s="62" t="s">
        <v>123</v>
      </c>
      <c r="M138" s="62" t="s">
        <v>124</v>
      </c>
      <c r="N138" s="62"/>
      <c r="O138" s="62"/>
      <c r="P138" s="62"/>
      <c r="Q138" s="77" t="s">
        <v>32</v>
      </c>
    </row>
    <row r="139" s="151" customFormat="1" ht="18.95" customHeight="1" spans="1:17">
      <c r="A139" s="102"/>
      <c r="B139" s="102"/>
      <c r="C139" s="22" t="s">
        <v>431</v>
      </c>
      <c r="D139" s="23" t="s">
        <v>25</v>
      </c>
      <c r="E139" s="23" t="s">
        <v>363</v>
      </c>
      <c r="F139" s="23">
        <v>10</v>
      </c>
      <c r="G139" s="24">
        <v>3</v>
      </c>
      <c r="H139" s="24" t="s">
        <v>336</v>
      </c>
      <c r="I139" s="66">
        <v>1.35</v>
      </c>
      <c r="J139" s="61" t="s">
        <v>28</v>
      </c>
      <c r="K139" s="62" t="s">
        <v>45</v>
      </c>
      <c r="L139" s="62" t="s">
        <v>123</v>
      </c>
      <c r="M139" s="62" t="s">
        <v>124</v>
      </c>
      <c r="N139" s="62"/>
      <c r="O139" s="62"/>
      <c r="P139" s="62"/>
      <c r="Q139" s="77" t="s">
        <v>32</v>
      </c>
    </row>
    <row r="140" s="151" customFormat="1" ht="18.95" customHeight="1" spans="1:17">
      <c r="A140" s="102"/>
      <c r="B140" s="102"/>
      <c r="C140" s="22" t="s">
        <v>432</v>
      </c>
      <c r="D140" s="23" t="s">
        <v>25</v>
      </c>
      <c r="E140" s="23" t="s">
        <v>363</v>
      </c>
      <c r="F140" s="23">
        <v>20</v>
      </c>
      <c r="G140" s="24">
        <v>3</v>
      </c>
      <c r="H140" s="24" t="s">
        <v>336</v>
      </c>
      <c r="I140" s="66">
        <v>9</v>
      </c>
      <c r="J140" s="61" t="s">
        <v>28</v>
      </c>
      <c r="K140" s="62" t="s">
        <v>45</v>
      </c>
      <c r="L140" s="62" t="s">
        <v>76</v>
      </c>
      <c r="M140" s="62" t="s">
        <v>77</v>
      </c>
      <c r="N140" s="62">
        <v>42</v>
      </c>
      <c r="O140" s="62">
        <v>168</v>
      </c>
      <c r="P140" s="62"/>
      <c r="Q140" s="77" t="s">
        <v>32</v>
      </c>
    </row>
    <row r="141" s="151" customFormat="1" ht="18.95" customHeight="1" spans="1:17">
      <c r="A141" s="102"/>
      <c r="B141" s="102"/>
      <c r="C141" s="22" t="s">
        <v>433</v>
      </c>
      <c r="D141" s="23" t="s">
        <v>25</v>
      </c>
      <c r="E141" s="23" t="s">
        <v>363</v>
      </c>
      <c r="F141" s="23">
        <v>10</v>
      </c>
      <c r="G141" s="24">
        <v>3</v>
      </c>
      <c r="H141" s="24" t="s">
        <v>336</v>
      </c>
      <c r="I141" s="66">
        <v>1.35</v>
      </c>
      <c r="J141" s="61" t="s">
        <v>28</v>
      </c>
      <c r="K141" s="62" t="s">
        <v>45</v>
      </c>
      <c r="L141" s="62" t="s">
        <v>76</v>
      </c>
      <c r="M141" s="62" t="s">
        <v>77</v>
      </c>
      <c r="N141" s="62"/>
      <c r="O141" s="62"/>
      <c r="P141" s="62"/>
      <c r="Q141" s="77" t="s">
        <v>32</v>
      </c>
    </row>
    <row r="142" s="151" customFormat="1" ht="18.95" customHeight="1" spans="1:17">
      <c r="A142" s="102"/>
      <c r="B142" s="102"/>
      <c r="C142" s="22" t="s">
        <v>434</v>
      </c>
      <c r="D142" s="23" t="s">
        <v>25</v>
      </c>
      <c r="E142" s="23" t="s">
        <v>363</v>
      </c>
      <c r="F142" s="23">
        <v>20</v>
      </c>
      <c r="G142" s="24">
        <v>1</v>
      </c>
      <c r="H142" s="24" t="s">
        <v>336</v>
      </c>
      <c r="I142" s="66">
        <v>3</v>
      </c>
      <c r="J142" s="61" t="s">
        <v>28</v>
      </c>
      <c r="K142" s="62" t="s">
        <v>435</v>
      </c>
      <c r="L142" s="62" t="s">
        <v>436</v>
      </c>
      <c r="M142" s="62" t="s">
        <v>437</v>
      </c>
      <c r="N142" s="62">
        <v>6</v>
      </c>
      <c r="O142" s="62">
        <v>11</v>
      </c>
      <c r="P142" s="62"/>
      <c r="Q142" s="77" t="s">
        <v>32</v>
      </c>
    </row>
    <row r="143" s="151" customFormat="1" ht="18.95" customHeight="1" spans="1:17">
      <c r="A143" s="102"/>
      <c r="B143" s="102"/>
      <c r="C143" s="22" t="s">
        <v>438</v>
      </c>
      <c r="D143" s="23" t="s">
        <v>25</v>
      </c>
      <c r="E143" s="23" t="s">
        <v>363</v>
      </c>
      <c r="F143" s="23">
        <v>20</v>
      </c>
      <c r="G143" s="24">
        <v>1</v>
      </c>
      <c r="H143" s="24" t="s">
        <v>336</v>
      </c>
      <c r="I143" s="66">
        <v>3</v>
      </c>
      <c r="J143" s="61" t="s">
        <v>28</v>
      </c>
      <c r="K143" s="62" t="s">
        <v>439</v>
      </c>
      <c r="L143" s="62" t="s">
        <v>369</v>
      </c>
      <c r="M143" s="62" t="s">
        <v>440</v>
      </c>
      <c r="N143" s="62">
        <v>96</v>
      </c>
      <c r="O143" s="62">
        <v>358</v>
      </c>
      <c r="P143" s="62"/>
      <c r="Q143" s="77" t="s">
        <v>32</v>
      </c>
    </row>
    <row r="144" s="151" customFormat="1" ht="18.95" customHeight="1" spans="1:17">
      <c r="A144" s="102"/>
      <c r="B144" s="102"/>
      <c r="C144" s="22" t="s">
        <v>441</v>
      </c>
      <c r="D144" s="23" t="s">
        <v>25</v>
      </c>
      <c r="E144" s="23" t="s">
        <v>363</v>
      </c>
      <c r="F144" s="23">
        <v>30</v>
      </c>
      <c r="G144" s="24">
        <v>2.90128</v>
      </c>
      <c r="H144" s="24" t="s">
        <v>27</v>
      </c>
      <c r="I144" s="66">
        <v>6.383581</v>
      </c>
      <c r="J144" s="61" t="s">
        <v>28</v>
      </c>
      <c r="K144" s="62" t="s">
        <v>439</v>
      </c>
      <c r="L144" s="62" t="s">
        <v>369</v>
      </c>
      <c r="M144" s="62" t="s">
        <v>440</v>
      </c>
      <c r="N144" s="62"/>
      <c r="O144" s="62"/>
      <c r="P144" s="62"/>
      <c r="Q144" s="77" t="s">
        <v>32</v>
      </c>
    </row>
    <row r="145" s="151" customFormat="1" ht="18.95" customHeight="1" spans="1:17">
      <c r="A145" s="25"/>
      <c r="B145" s="25"/>
      <c r="C145" s="22" t="s">
        <v>442</v>
      </c>
      <c r="D145" s="23" t="s">
        <v>25</v>
      </c>
      <c r="E145" s="23" t="s">
        <v>363</v>
      </c>
      <c r="F145" s="23">
        <v>20</v>
      </c>
      <c r="G145" s="24">
        <v>2</v>
      </c>
      <c r="H145" s="24" t="s">
        <v>336</v>
      </c>
      <c r="I145" s="66">
        <v>6</v>
      </c>
      <c r="J145" s="61" t="s">
        <v>28</v>
      </c>
      <c r="K145" s="62" t="s">
        <v>59</v>
      </c>
      <c r="L145" s="62" t="s">
        <v>60</v>
      </c>
      <c r="M145" s="62" t="s">
        <v>443</v>
      </c>
      <c r="N145" s="62"/>
      <c r="O145" s="62"/>
      <c r="P145" s="62"/>
      <c r="Q145" s="77" t="s">
        <v>32</v>
      </c>
    </row>
    <row r="146" s="151" customFormat="1" ht="18.95" customHeight="1" spans="1:17">
      <c r="A146" s="28">
        <v>101</v>
      </c>
      <c r="B146" s="28" t="s">
        <v>444</v>
      </c>
      <c r="C146" s="22" t="s">
        <v>445</v>
      </c>
      <c r="D146" s="23" t="s">
        <v>25</v>
      </c>
      <c r="E146" s="23" t="s">
        <v>363</v>
      </c>
      <c r="F146" s="23">
        <v>10</v>
      </c>
      <c r="G146" s="29">
        <v>3.46934615384615</v>
      </c>
      <c r="H146" s="24" t="s">
        <v>27</v>
      </c>
      <c r="I146" s="66">
        <v>96.3909258</v>
      </c>
      <c r="J146" s="61" t="s">
        <v>28</v>
      </c>
      <c r="K146" s="62" t="s">
        <v>196</v>
      </c>
      <c r="L146" s="62" t="s">
        <v>446</v>
      </c>
      <c r="M146" s="62" t="s">
        <v>348</v>
      </c>
      <c r="N146" s="62">
        <v>62</v>
      </c>
      <c r="O146" s="62">
        <v>231</v>
      </c>
      <c r="P146" s="62"/>
      <c r="Q146" s="77" t="s">
        <v>32</v>
      </c>
    </row>
    <row r="147" s="151" customFormat="1" ht="18.95" customHeight="1" spans="1:17">
      <c r="A147" s="27"/>
      <c r="B147" s="27"/>
      <c r="C147" s="22" t="s">
        <v>447</v>
      </c>
      <c r="D147" s="23" t="s">
        <v>25</v>
      </c>
      <c r="E147" s="23" t="s">
        <v>363</v>
      </c>
      <c r="F147" s="23">
        <v>10</v>
      </c>
      <c r="G147" s="24">
        <v>2</v>
      </c>
      <c r="H147" s="24" t="s">
        <v>336</v>
      </c>
      <c r="I147" s="66">
        <v>0.96</v>
      </c>
      <c r="J147" s="61" t="s">
        <v>28</v>
      </c>
      <c r="K147" s="62" t="s">
        <v>196</v>
      </c>
      <c r="L147" s="62" t="s">
        <v>446</v>
      </c>
      <c r="M147" s="62" t="s">
        <v>348</v>
      </c>
      <c r="N147" s="62"/>
      <c r="O147" s="62"/>
      <c r="P147" s="62"/>
      <c r="Q147" s="77" t="s">
        <v>32</v>
      </c>
    </row>
    <row r="148" s="151" customFormat="1" ht="18.95" customHeight="1" spans="1:17">
      <c r="A148" s="30"/>
      <c r="B148" s="30"/>
      <c r="C148" s="22" t="s">
        <v>448</v>
      </c>
      <c r="D148" s="23" t="s">
        <v>25</v>
      </c>
      <c r="E148" s="23" t="s">
        <v>363</v>
      </c>
      <c r="F148" s="23">
        <v>20</v>
      </c>
      <c r="G148" s="24">
        <v>2</v>
      </c>
      <c r="H148" s="24" t="s">
        <v>449</v>
      </c>
      <c r="I148" s="66">
        <v>6.224</v>
      </c>
      <c r="J148" s="61" t="s">
        <v>28</v>
      </c>
      <c r="K148" s="62" t="s">
        <v>196</v>
      </c>
      <c r="L148" s="62" t="s">
        <v>446</v>
      </c>
      <c r="M148" s="62" t="s">
        <v>348</v>
      </c>
      <c r="N148" s="62"/>
      <c r="O148" s="62"/>
      <c r="P148" s="62"/>
      <c r="Q148" s="77" t="s">
        <v>32</v>
      </c>
    </row>
    <row r="149" s="151" customFormat="1" ht="30" customHeight="1" spans="1:17">
      <c r="A149" s="28">
        <v>102</v>
      </c>
      <c r="B149" s="28" t="s">
        <v>450</v>
      </c>
      <c r="C149" s="22" t="s">
        <v>445</v>
      </c>
      <c r="D149" s="23" t="s">
        <v>25</v>
      </c>
      <c r="E149" s="23" t="s">
        <v>363</v>
      </c>
      <c r="F149" s="23">
        <v>10</v>
      </c>
      <c r="G149" s="29">
        <v>2.89296153846154</v>
      </c>
      <c r="H149" s="24" t="s">
        <v>27</v>
      </c>
      <c r="I149" s="66">
        <v>80.406973</v>
      </c>
      <c r="J149" s="61" t="s">
        <v>28</v>
      </c>
      <c r="K149" s="62" t="s">
        <v>196</v>
      </c>
      <c r="L149" s="62" t="s">
        <v>451</v>
      </c>
      <c r="M149" s="62" t="s">
        <v>348</v>
      </c>
      <c r="N149" s="62">
        <v>124</v>
      </c>
      <c r="O149" s="62">
        <v>478</v>
      </c>
      <c r="P149" s="62"/>
      <c r="Q149" s="77" t="s">
        <v>32</v>
      </c>
    </row>
    <row r="150" s="151" customFormat="1" ht="30" customHeight="1" spans="1:17">
      <c r="A150" s="27"/>
      <c r="B150" s="27"/>
      <c r="C150" s="22" t="s">
        <v>447</v>
      </c>
      <c r="D150" s="23" t="s">
        <v>25</v>
      </c>
      <c r="E150" s="23" t="s">
        <v>363</v>
      </c>
      <c r="F150" s="23">
        <v>10</v>
      </c>
      <c r="G150" s="24">
        <v>2</v>
      </c>
      <c r="H150" s="24" t="s">
        <v>336</v>
      </c>
      <c r="I150" s="66">
        <v>0.9</v>
      </c>
      <c r="J150" s="61" t="s">
        <v>28</v>
      </c>
      <c r="K150" s="62" t="s">
        <v>196</v>
      </c>
      <c r="L150" s="62" t="s">
        <v>451</v>
      </c>
      <c r="M150" s="62" t="s">
        <v>348</v>
      </c>
      <c r="N150" s="62"/>
      <c r="O150" s="62"/>
      <c r="P150" s="62"/>
      <c r="Q150" s="77" t="s">
        <v>32</v>
      </c>
    </row>
    <row r="151" s="151" customFormat="1" ht="30" customHeight="1" spans="1:17">
      <c r="A151" s="30"/>
      <c r="B151" s="30"/>
      <c r="C151" s="22" t="s">
        <v>452</v>
      </c>
      <c r="D151" s="23" t="s">
        <v>25</v>
      </c>
      <c r="E151" s="23" t="s">
        <v>363</v>
      </c>
      <c r="F151" s="23">
        <v>20</v>
      </c>
      <c r="G151" s="24">
        <v>2</v>
      </c>
      <c r="H151" s="24" t="s">
        <v>449</v>
      </c>
      <c r="I151" s="66">
        <v>6.128</v>
      </c>
      <c r="J151" s="61" t="s">
        <v>28</v>
      </c>
      <c r="K151" s="62" t="s">
        <v>196</v>
      </c>
      <c r="L151" s="62" t="s">
        <v>451</v>
      </c>
      <c r="M151" s="62" t="s">
        <v>348</v>
      </c>
      <c r="N151" s="62"/>
      <c r="O151" s="62"/>
      <c r="P151" s="62"/>
      <c r="Q151" s="77" t="s">
        <v>32</v>
      </c>
    </row>
    <row r="152" s="151" customFormat="1" ht="18.95" customHeight="1" spans="1:17">
      <c r="A152" s="28">
        <v>103</v>
      </c>
      <c r="B152" s="28" t="s">
        <v>453</v>
      </c>
      <c r="C152" s="22" t="s">
        <v>454</v>
      </c>
      <c r="D152" s="23" t="s">
        <v>25</v>
      </c>
      <c r="E152" s="23" t="s">
        <v>363</v>
      </c>
      <c r="F152" s="23">
        <v>20</v>
      </c>
      <c r="G152" s="24">
        <v>9</v>
      </c>
      <c r="H152" s="24" t="s">
        <v>449</v>
      </c>
      <c r="I152" s="66">
        <v>26.91</v>
      </c>
      <c r="J152" s="61" t="s">
        <v>28</v>
      </c>
      <c r="K152" s="62" t="s">
        <v>54</v>
      </c>
      <c r="L152" s="62" t="s">
        <v>54</v>
      </c>
      <c r="M152" s="62" t="s">
        <v>455</v>
      </c>
      <c r="N152" s="62">
        <v>254</v>
      </c>
      <c r="O152" s="62">
        <v>870</v>
      </c>
      <c r="P152" s="62"/>
      <c r="Q152" s="77" t="s">
        <v>32</v>
      </c>
    </row>
    <row r="153" s="151" customFormat="1" ht="18.95" customHeight="1" spans="1:17">
      <c r="A153" s="30"/>
      <c r="B153" s="30"/>
      <c r="C153" s="22" t="s">
        <v>456</v>
      </c>
      <c r="D153" s="23" t="s">
        <v>25</v>
      </c>
      <c r="E153" s="23" t="s">
        <v>363</v>
      </c>
      <c r="F153" s="23">
        <v>10</v>
      </c>
      <c r="G153" s="24">
        <v>7</v>
      </c>
      <c r="H153" s="24" t="s">
        <v>336</v>
      </c>
      <c r="I153" s="66">
        <v>3.115</v>
      </c>
      <c r="J153" s="61" t="s">
        <v>28</v>
      </c>
      <c r="K153" s="62" t="s">
        <v>54</v>
      </c>
      <c r="L153" s="62" t="s">
        <v>54</v>
      </c>
      <c r="M153" s="62" t="s">
        <v>455</v>
      </c>
      <c r="N153" s="62"/>
      <c r="O153" s="62"/>
      <c r="P153" s="62"/>
      <c r="Q153" s="77" t="s">
        <v>32</v>
      </c>
    </row>
    <row r="154" s="229" customFormat="1" ht="18.95" customHeight="1" spans="1:17">
      <c r="A154" s="239">
        <v>104</v>
      </c>
      <c r="B154" s="31" t="s">
        <v>457</v>
      </c>
      <c r="C154" s="31" t="s">
        <v>458</v>
      </c>
      <c r="D154" s="23" t="s">
        <v>459</v>
      </c>
      <c r="E154" s="23" t="s">
        <v>460</v>
      </c>
      <c r="F154" s="23">
        <v>20</v>
      </c>
      <c r="G154" s="24">
        <v>155</v>
      </c>
      <c r="H154" s="24" t="s">
        <v>173</v>
      </c>
      <c r="I154" s="60">
        <v>30</v>
      </c>
      <c r="J154" s="240" t="s">
        <v>461</v>
      </c>
      <c r="K154" s="62" t="s">
        <v>462</v>
      </c>
      <c r="L154" s="62" t="s">
        <v>462</v>
      </c>
      <c r="M154" s="62" t="s">
        <v>341</v>
      </c>
      <c r="N154" s="62">
        <v>775</v>
      </c>
      <c r="O154" s="62">
        <v>2552</v>
      </c>
      <c r="P154" s="62"/>
      <c r="Q154" s="77" t="s">
        <v>463</v>
      </c>
    </row>
    <row r="155" s="151" customFormat="1" ht="18.95" customHeight="1" spans="1:17">
      <c r="A155" s="154">
        <v>105</v>
      </c>
      <c r="B155" s="22" t="s">
        <v>464</v>
      </c>
      <c r="C155" s="22" t="s">
        <v>465</v>
      </c>
      <c r="D155" s="23" t="s">
        <v>459</v>
      </c>
      <c r="E155" s="23" t="s">
        <v>460</v>
      </c>
      <c r="F155" s="23">
        <v>20</v>
      </c>
      <c r="G155" s="24">
        <v>35.91</v>
      </c>
      <c r="H155" s="24" t="s">
        <v>466</v>
      </c>
      <c r="I155" s="64">
        <v>25.137</v>
      </c>
      <c r="J155" s="67" t="s">
        <v>28</v>
      </c>
      <c r="K155" s="62" t="s">
        <v>266</v>
      </c>
      <c r="L155" s="62" t="s">
        <v>266</v>
      </c>
      <c r="M155" s="62" t="s">
        <v>356</v>
      </c>
      <c r="N155" s="62">
        <v>5</v>
      </c>
      <c r="O155" s="62">
        <v>19</v>
      </c>
      <c r="P155" s="62"/>
      <c r="Q155" s="77" t="s">
        <v>32</v>
      </c>
    </row>
    <row r="156" s="151" customFormat="1" ht="18.95" customHeight="1" spans="1:17">
      <c r="A156" s="28">
        <v>106</v>
      </c>
      <c r="B156" s="28" t="s">
        <v>467</v>
      </c>
      <c r="C156" s="22" t="s">
        <v>468</v>
      </c>
      <c r="D156" s="23" t="s">
        <v>25</v>
      </c>
      <c r="E156" s="23" t="s">
        <v>363</v>
      </c>
      <c r="F156" s="23">
        <v>10</v>
      </c>
      <c r="G156" s="24">
        <v>3.7205</v>
      </c>
      <c r="H156" s="24" t="s">
        <v>27</v>
      </c>
      <c r="I156" s="64">
        <v>170.84727796</v>
      </c>
      <c r="J156" s="67" t="s">
        <v>469</v>
      </c>
      <c r="K156" s="62" t="s">
        <v>35</v>
      </c>
      <c r="L156" s="62" t="s">
        <v>88</v>
      </c>
      <c r="M156" s="62" t="s">
        <v>89</v>
      </c>
      <c r="N156" s="62">
        <v>70</v>
      </c>
      <c r="O156" s="62">
        <v>290</v>
      </c>
      <c r="P156" s="62"/>
      <c r="Q156" s="77" t="s">
        <v>470</v>
      </c>
    </row>
    <row r="157" s="151" customFormat="1" ht="18.95" customHeight="1" spans="1:17">
      <c r="A157" s="27"/>
      <c r="B157" s="27"/>
      <c r="C157" s="22" t="s">
        <v>471</v>
      </c>
      <c r="D157" s="23" t="s">
        <v>25</v>
      </c>
      <c r="E157" s="23" t="s">
        <v>363</v>
      </c>
      <c r="F157" s="23">
        <v>20</v>
      </c>
      <c r="G157" s="24">
        <v>379.8</v>
      </c>
      <c r="H157" s="24" t="s">
        <v>249</v>
      </c>
      <c r="I157" s="64">
        <v>10.2003552</v>
      </c>
      <c r="J157" s="67" t="s">
        <v>469</v>
      </c>
      <c r="K157" s="62" t="s">
        <v>35</v>
      </c>
      <c r="L157" s="62" t="s">
        <v>88</v>
      </c>
      <c r="M157" s="62" t="s">
        <v>89</v>
      </c>
      <c r="N157" s="62"/>
      <c r="O157" s="62"/>
      <c r="P157" s="62"/>
      <c r="Q157" s="77" t="s">
        <v>470</v>
      </c>
    </row>
    <row r="158" s="151" customFormat="1" ht="18.95" customHeight="1" spans="1:17">
      <c r="A158" s="27"/>
      <c r="B158" s="27"/>
      <c r="C158" s="22" t="s">
        <v>472</v>
      </c>
      <c r="D158" s="23" t="s">
        <v>25</v>
      </c>
      <c r="E158" s="23" t="s">
        <v>363</v>
      </c>
      <c r="F158" s="23">
        <v>10</v>
      </c>
      <c r="G158" s="24">
        <v>1.5769</v>
      </c>
      <c r="H158" s="24" t="s">
        <v>27</v>
      </c>
      <c r="I158" s="64">
        <v>47.79972484</v>
      </c>
      <c r="J158" s="67" t="s">
        <v>469</v>
      </c>
      <c r="K158" s="62" t="s">
        <v>35</v>
      </c>
      <c r="L158" s="62" t="s">
        <v>88</v>
      </c>
      <c r="M158" s="62" t="s">
        <v>51</v>
      </c>
      <c r="N158" s="62">
        <v>76</v>
      </c>
      <c r="O158" s="62">
        <v>280</v>
      </c>
      <c r="P158" s="62"/>
      <c r="Q158" s="77" t="s">
        <v>470</v>
      </c>
    </row>
    <row r="159" s="151" customFormat="1" ht="18.95" customHeight="1" spans="1:17">
      <c r="A159" s="30"/>
      <c r="B159" s="30"/>
      <c r="C159" s="22" t="s">
        <v>473</v>
      </c>
      <c r="D159" s="23" t="s">
        <v>25</v>
      </c>
      <c r="E159" s="23" t="s">
        <v>363</v>
      </c>
      <c r="F159" s="23">
        <v>30</v>
      </c>
      <c r="G159" s="24">
        <v>0.552</v>
      </c>
      <c r="H159" s="24" t="s">
        <v>27</v>
      </c>
      <c r="I159" s="64">
        <v>1.472642</v>
      </c>
      <c r="J159" s="67" t="s">
        <v>469</v>
      </c>
      <c r="K159" s="62" t="s">
        <v>35</v>
      </c>
      <c r="L159" s="62" t="s">
        <v>88</v>
      </c>
      <c r="M159" s="62" t="s">
        <v>51</v>
      </c>
      <c r="N159" s="62"/>
      <c r="O159" s="62"/>
      <c r="P159" s="62"/>
      <c r="Q159" s="77" t="s">
        <v>470</v>
      </c>
    </row>
    <row r="160" s="151" customFormat="1" ht="18.95" customHeight="1" spans="1:17">
      <c r="A160" s="28">
        <v>107</v>
      </c>
      <c r="B160" s="28" t="s">
        <v>474</v>
      </c>
      <c r="C160" s="22" t="s">
        <v>475</v>
      </c>
      <c r="D160" s="23" t="s">
        <v>25</v>
      </c>
      <c r="E160" s="23" t="s">
        <v>363</v>
      </c>
      <c r="F160" s="23">
        <v>10</v>
      </c>
      <c r="G160" s="24">
        <v>1.4279</v>
      </c>
      <c r="H160" s="24" t="s">
        <v>27</v>
      </c>
      <c r="I160" s="64">
        <v>43.121749738</v>
      </c>
      <c r="J160" s="67" t="s">
        <v>469</v>
      </c>
      <c r="K160" s="62" t="s">
        <v>355</v>
      </c>
      <c r="L160" s="62" t="s">
        <v>476</v>
      </c>
      <c r="M160" s="62" t="s">
        <v>477</v>
      </c>
      <c r="N160" s="62">
        <v>96</v>
      </c>
      <c r="O160" s="62">
        <v>354</v>
      </c>
      <c r="P160" s="62"/>
      <c r="Q160" s="77" t="s">
        <v>470</v>
      </c>
    </row>
    <row r="161" s="151" customFormat="1" ht="18.95" customHeight="1" spans="1:17">
      <c r="A161" s="27"/>
      <c r="B161" s="27"/>
      <c r="C161" s="22" t="s">
        <v>478</v>
      </c>
      <c r="D161" s="23" t="s">
        <v>25</v>
      </c>
      <c r="E161" s="23" t="s">
        <v>363</v>
      </c>
      <c r="F161" s="23">
        <v>30</v>
      </c>
      <c r="G161" s="24">
        <v>1.2853</v>
      </c>
      <c r="H161" s="24" t="s">
        <v>249</v>
      </c>
      <c r="I161" s="64">
        <v>3.01992565</v>
      </c>
      <c r="J161" s="67" t="s">
        <v>469</v>
      </c>
      <c r="K161" s="62" t="s">
        <v>355</v>
      </c>
      <c r="L161" s="62" t="s">
        <v>479</v>
      </c>
      <c r="M161" s="62" t="s">
        <v>480</v>
      </c>
      <c r="N161" s="62">
        <v>19</v>
      </c>
      <c r="O161" s="62">
        <v>75</v>
      </c>
      <c r="P161" s="62"/>
      <c r="Q161" s="77" t="s">
        <v>470</v>
      </c>
    </row>
    <row r="162" s="151" customFormat="1" ht="18.95" customHeight="1" spans="1:17">
      <c r="A162" s="27"/>
      <c r="B162" s="27"/>
      <c r="C162" s="22" t="s">
        <v>481</v>
      </c>
      <c r="D162" s="23" t="s">
        <v>25</v>
      </c>
      <c r="E162" s="23" t="s">
        <v>363</v>
      </c>
      <c r="F162" s="23">
        <v>10</v>
      </c>
      <c r="G162" s="24">
        <v>0.99415</v>
      </c>
      <c r="H162" s="24" t="s">
        <v>27</v>
      </c>
      <c r="I162" s="64">
        <v>25.3252568</v>
      </c>
      <c r="J162" s="67" t="s">
        <v>469</v>
      </c>
      <c r="K162" s="62" t="s">
        <v>435</v>
      </c>
      <c r="L162" s="62" t="s">
        <v>482</v>
      </c>
      <c r="M162" s="62" t="s">
        <v>243</v>
      </c>
      <c r="N162" s="62">
        <v>27</v>
      </c>
      <c r="O162" s="62">
        <v>136</v>
      </c>
      <c r="P162" s="62"/>
      <c r="Q162" s="77" t="s">
        <v>470</v>
      </c>
    </row>
    <row r="163" s="151" customFormat="1" ht="18.95" customHeight="1" spans="1:17">
      <c r="A163" s="27"/>
      <c r="B163" s="27"/>
      <c r="C163" s="22" t="s">
        <v>483</v>
      </c>
      <c r="D163" s="23" t="s">
        <v>25</v>
      </c>
      <c r="E163" s="23" t="s">
        <v>363</v>
      </c>
      <c r="F163" s="23">
        <v>10</v>
      </c>
      <c r="G163" s="24">
        <v>0.6958</v>
      </c>
      <c r="H163" s="24" t="s">
        <v>27</v>
      </c>
      <c r="I163" s="64">
        <v>18.36151292</v>
      </c>
      <c r="J163" s="67" t="s">
        <v>469</v>
      </c>
      <c r="K163" s="62" t="s">
        <v>435</v>
      </c>
      <c r="L163" s="62" t="s">
        <v>192</v>
      </c>
      <c r="M163" s="62" t="s">
        <v>484</v>
      </c>
      <c r="N163" s="62">
        <v>32</v>
      </c>
      <c r="O163" s="62">
        <v>110</v>
      </c>
      <c r="P163" s="62"/>
      <c r="Q163" s="77" t="s">
        <v>470</v>
      </c>
    </row>
    <row r="164" s="151" customFormat="1" ht="18.95" customHeight="1" spans="1:17">
      <c r="A164" s="27"/>
      <c r="B164" s="27"/>
      <c r="C164" s="22" t="s">
        <v>485</v>
      </c>
      <c r="D164" s="23" t="s">
        <v>25</v>
      </c>
      <c r="E164" s="23" t="s">
        <v>363</v>
      </c>
      <c r="F164" s="23">
        <v>30</v>
      </c>
      <c r="G164" s="24">
        <v>4.5165</v>
      </c>
      <c r="H164" s="24" t="s">
        <v>27</v>
      </c>
      <c r="I164" s="64">
        <v>9.03312210200001</v>
      </c>
      <c r="J164" s="67" t="s">
        <v>469</v>
      </c>
      <c r="K164" s="62" t="s">
        <v>435</v>
      </c>
      <c r="L164" s="62" t="s">
        <v>486</v>
      </c>
      <c r="M164" s="62" t="s">
        <v>246</v>
      </c>
      <c r="N164" s="62">
        <v>72</v>
      </c>
      <c r="O164" s="62">
        <v>290</v>
      </c>
      <c r="P164" s="62"/>
      <c r="Q164" s="77" t="s">
        <v>470</v>
      </c>
    </row>
    <row r="165" s="151" customFormat="1" ht="18.95" customHeight="1" spans="1:17">
      <c r="A165" s="30"/>
      <c r="B165" s="30"/>
      <c r="C165" s="22" t="s">
        <v>487</v>
      </c>
      <c r="D165" s="23" t="s">
        <v>25</v>
      </c>
      <c r="E165" s="23" t="s">
        <v>363</v>
      </c>
      <c r="F165" s="23">
        <v>30</v>
      </c>
      <c r="G165" s="24">
        <v>2.2665</v>
      </c>
      <c r="H165" s="24" t="s">
        <v>27</v>
      </c>
      <c r="I165" s="64">
        <v>8.63843279</v>
      </c>
      <c r="J165" s="67" t="s">
        <v>469</v>
      </c>
      <c r="K165" s="62" t="s">
        <v>29</v>
      </c>
      <c r="L165" s="62" t="s">
        <v>30</v>
      </c>
      <c r="M165" s="62" t="s">
        <v>31</v>
      </c>
      <c r="N165" s="62">
        <v>47</v>
      </c>
      <c r="O165" s="62">
        <v>163</v>
      </c>
      <c r="P165" s="62"/>
      <c r="Q165" s="77" t="s">
        <v>470</v>
      </c>
    </row>
    <row r="166" s="151" customFormat="1" ht="18" customHeight="1" spans="1:17">
      <c r="A166" s="28">
        <v>108</v>
      </c>
      <c r="B166" s="28" t="s">
        <v>488</v>
      </c>
      <c r="C166" s="22" t="s">
        <v>489</v>
      </c>
      <c r="D166" s="23" t="s">
        <v>25</v>
      </c>
      <c r="E166" s="23" t="s">
        <v>363</v>
      </c>
      <c r="F166" s="23">
        <v>10</v>
      </c>
      <c r="G166" s="24">
        <v>1.2629</v>
      </c>
      <c r="H166" s="24" t="s">
        <v>27</v>
      </c>
      <c r="I166" s="241">
        <v>50.24978951</v>
      </c>
      <c r="J166" s="67" t="s">
        <v>461</v>
      </c>
      <c r="K166" s="62" t="s">
        <v>54</v>
      </c>
      <c r="L166" s="62" t="s">
        <v>490</v>
      </c>
      <c r="M166" s="62" t="s">
        <v>491</v>
      </c>
      <c r="N166" s="62">
        <v>25</v>
      </c>
      <c r="O166" s="62">
        <v>85</v>
      </c>
      <c r="P166" s="62"/>
      <c r="Q166" s="77" t="s">
        <v>463</v>
      </c>
    </row>
    <row r="167" s="151" customFormat="1" ht="18" customHeight="1" spans="1:17">
      <c r="A167" s="27"/>
      <c r="B167" s="27"/>
      <c r="C167" s="22" t="s">
        <v>492</v>
      </c>
      <c r="D167" s="23" t="s">
        <v>25</v>
      </c>
      <c r="E167" s="23" t="s">
        <v>363</v>
      </c>
      <c r="F167" s="23">
        <v>10</v>
      </c>
      <c r="G167" s="24">
        <v>884.28</v>
      </c>
      <c r="H167" s="24" t="s">
        <v>173</v>
      </c>
      <c r="I167" s="241">
        <v>18.36554083</v>
      </c>
      <c r="J167" s="67" t="s">
        <v>461</v>
      </c>
      <c r="K167" s="62" t="s">
        <v>54</v>
      </c>
      <c r="L167" s="62" t="s">
        <v>490</v>
      </c>
      <c r="M167" s="62" t="s">
        <v>491</v>
      </c>
      <c r="N167" s="62"/>
      <c r="O167" s="62"/>
      <c r="P167" s="62"/>
      <c r="Q167" s="77" t="s">
        <v>463</v>
      </c>
    </row>
    <row r="168" s="151" customFormat="1" ht="18" customHeight="1" spans="1:17">
      <c r="A168" s="27"/>
      <c r="B168" s="27"/>
      <c r="C168" s="22" t="s">
        <v>493</v>
      </c>
      <c r="D168" s="23" t="s">
        <v>25</v>
      </c>
      <c r="E168" s="23" t="s">
        <v>363</v>
      </c>
      <c r="F168" s="23">
        <v>20</v>
      </c>
      <c r="G168" s="24">
        <v>24</v>
      </c>
      <c r="H168" s="24" t="s">
        <v>173</v>
      </c>
      <c r="I168" s="241">
        <v>6</v>
      </c>
      <c r="J168" s="67" t="s">
        <v>461</v>
      </c>
      <c r="K168" s="62" t="s">
        <v>54</v>
      </c>
      <c r="L168" s="62" t="s">
        <v>490</v>
      </c>
      <c r="M168" s="62" t="s">
        <v>491</v>
      </c>
      <c r="N168" s="62"/>
      <c r="O168" s="62"/>
      <c r="P168" s="62"/>
      <c r="Q168" s="77" t="s">
        <v>463</v>
      </c>
    </row>
    <row r="169" s="151" customFormat="1" ht="18" customHeight="1" spans="1:17">
      <c r="A169" s="27"/>
      <c r="B169" s="27"/>
      <c r="C169" s="22" t="s">
        <v>494</v>
      </c>
      <c r="D169" s="23" t="s">
        <v>25</v>
      </c>
      <c r="E169" s="23" t="s">
        <v>363</v>
      </c>
      <c r="F169" s="23">
        <v>10</v>
      </c>
      <c r="G169" s="24">
        <v>0.451</v>
      </c>
      <c r="H169" s="24" t="s">
        <v>27</v>
      </c>
      <c r="I169" s="241">
        <v>14.91555275</v>
      </c>
      <c r="J169" s="67" t="s">
        <v>461</v>
      </c>
      <c r="K169" s="62" t="s">
        <v>54</v>
      </c>
      <c r="L169" s="62" t="s">
        <v>495</v>
      </c>
      <c r="M169" s="62" t="s">
        <v>496</v>
      </c>
      <c r="N169" s="62">
        <v>38</v>
      </c>
      <c r="O169" s="62">
        <v>137</v>
      </c>
      <c r="P169" s="62"/>
      <c r="Q169" s="77" t="s">
        <v>463</v>
      </c>
    </row>
    <row r="170" s="151" customFormat="1" ht="18" customHeight="1" spans="1:17">
      <c r="A170" s="27"/>
      <c r="B170" s="27"/>
      <c r="C170" s="22" t="s">
        <v>497</v>
      </c>
      <c r="D170" s="23" t="s">
        <v>25</v>
      </c>
      <c r="E170" s="23" t="s">
        <v>363</v>
      </c>
      <c r="F170" s="23">
        <v>20</v>
      </c>
      <c r="G170" s="24">
        <v>405</v>
      </c>
      <c r="H170" s="24" t="s">
        <v>249</v>
      </c>
      <c r="I170" s="241">
        <v>4.06011593325</v>
      </c>
      <c r="J170" s="67" t="s">
        <v>461</v>
      </c>
      <c r="K170" s="62" t="s">
        <v>54</v>
      </c>
      <c r="L170" s="62" t="s">
        <v>498</v>
      </c>
      <c r="M170" s="62" t="s">
        <v>499</v>
      </c>
      <c r="N170" s="62">
        <v>106</v>
      </c>
      <c r="O170" s="62">
        <v>364</v>
      </c>
      <c r="P170" s="62"/>
      <c r="Q170" s="77" t="s">
        <v>463</v>
      </c>
    </row>
    <row r="171" s="151" customFormat="1" ht="18" customHeight="1" spans="1:17">
      <c r="A171" s="27"/>
      <c r="B171" s="27"/>
      <c r="C171" s="22" t="s">
        <v>500</v>
      </c>
      <c r="D171" s="23" t="s">
        <v>25</v>
      </c>
      <c r="E171" s="23" t="s">
        <v>363</v>
      </c>
      <c r="F171" s="23">
        <v>10</v>
      </c>
      <c r="G171" s="24">
        <v>39.82</v>
      </c>
      <c r="H171" s="24" t="s">
        <v>249</v>
      </c>
      <c r="I171" s="241">
        <v>1.20055968</v>
      </c>
      <c r="J171" s="67" t="s">
        <v>461</v>
      </c>
      <c r="K171" s="62" t="s">
        <v>54</v>
      </c>
      <c r="L171" s="62" t="s">
        <v>498</v>
      </c>
      <c r="M171" s="62" t="s">
        <v>499</v>
      </c>
      <c r="N171" s="62"/>
      <c r="O171" s="62"/>
      <c r="P171" s="62"/>
      <c r="Q171" s="77" t="s">
        <v>463</v>
      </c>
    </row>
    <row r="172" s="151" customFormat="1" ht="18" customHeight="1" spans="1:17">
      <c r="A172" s="27"/>
      <c r="B172" s="27"/>
      <c r="C172" s="22" t="s">
        <v>501</v>
      </c>
      <c r="D172" s="23" t="s">
        <v>25</v>
      </c>
      <c r="E172" s="23" t="s">
        <v>363</v>
      </c>
      <c r="F172" s="23">
        <v>10</v>
      </c>
      <c r="G172" s="24">
        <v>18</v>
      </c>
      <c r="H172" s="24" t="s">
        <v>336</v>
      </c>
      <c r="I172" s="241">
        <v>8.031168</v>
      </c>
      <c r="J172" s="67" t="s">
        <v>461</v>
      </c>
      <c r="K172" s="62" t="s">
        <v>54</v>
      </c>
      <c r="L172" s="62" t="s">
        <v>54</v>
      </c>
      <c r="M172" s="62" t="s">
        <v>502</v>
      </c>
      <c r="N172" s="62">
        <v>169</v>
      </c>
      <c r="O172" s="62">
        <v>586</v>
      </c>
      <c r="P172" s="62"/>
      <c r="Q172" s="77" t="s">
        <v>463</v>
      </c>
    </row>
    <row r="173" s="151" customFormat="1" ht="18" customHeight="1" spans="1:17">
      <c r="A173" s="27"/>
      <c r="B173" s="27"/>
      <c r="C173" s="22" t="s">
        <v>503</v>
      </c>
      <c r="D173" s="23" t="s">
        <v>25</v>
      </c>
      <c r="E173" s="23" t="s">
        <v>363</v>
      </c>
      <c r="F173" s="23">
        <v>20</v>
      </c>
      <c r="G173" s="24">
        <v>120</v>
      </c>
      <c r="H173" s="24" t="s">
        <v>173</v>
      </c>
      <c r="I173" s="241">
        <v>28.92267804</v>
      </c>
      <c r="J173" s="67" t="s">
        <v>461</v>
      </c>
      <c r="K173" s="62" t="s">
        <v>54</v>
      </c>
      <c r="L173" s="62" t="s">
        <v>54</v>
      </c>
      <c r="M173" s="62" t="s">
        <v>502</v>
      </c>
      <c r="N173" s="62">
        <v>450</v>
      </c>
      <c r="O173" s="62">
        <v>1569</v>
      </c>
      <c r="P173" s="62"/>
      <c r="Q173" s="77" t="s">
        <v>463</v>
      </c>
    </row>
    <row r="174" s="151" customFormat="1" ht="18" customHeight="1" spans="1:17">
      <c r="A174" s="27"/>
      <c r="B174" s="27"/>
      <c r="C174" s="22" t="s">
        <v>504</v>
      </c>
      <c r="D174" s="23" t="s">
        <v>25</v>
      </c>
      <c r="E174" s="23" t="s">
        <v>363</v>
      </c>
      <c r="F174" s="23">
        <v>10</v>
      </c>
      <c r="G174" s="24">
        <v>3.62558</v>
      </c>
      <c r="H174" s="24" t="s">
        <v>27</v>
      </c>
      <c r="I174" s="241">
        <v>131.58899681975</v>
      </c>
      <c r="J174" s="67" t="s">
        <v>461</v>
      </c>
      <c r="K174" s="62" t="s">
        <v>54</v>
      </c>
      <c r="L174" s="62" t="s">
        <v>505</v>
      </c>
      <c r="M174" s="62" t="s">
        <v>93</v>
      </c>
      <c r="N174" s="62">
        <v>26</v>
      </c>
      <c r="O174" s="62">
        <v>87</v>
      </c>
      <c r="P174" s="62"/>
      <c r="Q174" s="77" t="s">
        <v>463</v>
      </c>
    </row>
    <row r="175" s="151" customFormat="1" ht="18" customHeight="1" spans="1:17">
      <c r="A175" s="30"/>
      <c r="B175" s="30"/>
      <c r="C175" s="22" t="s">
        <v>506</v>
      </c>
      <c r="D175" s="23" t="s">
        <v>25</v>
      </c>
      <c r="E175" s="23" t="s">
        <v>363</v>
      </c>
      <c r="F175" s="23">
        <v>10</v>
      </c>
      <c r="G175" s="24">
        <v>1.5975</v>
      </c>
      <c r="H175" s="24" t="s">
        <v>27</v>
      </c>
      <c r="I175" s="241">
        <v>107.665598437</v>
      </c>
      <c r="J175" s="67" t="s">
        <v>461</v>
      </c>
      <c r="K175" s="62" t="s">
        <v>54</v>
      </c>
      <c r="L175" s="62" t="s">
        <v>507</v>
      </c>
      <c r="M175" s="62" t="s">
        <v>508</v>
      </c>
      <c r="N175" s="62">
        <v>56</v>
      </c>
      <c r="O175" s="62">
        <v>183</v>
      </c>
      <c r="P175" s="62"/>
      <c r="Q175" s="77" t="s">
        <v>463</v>
      </c>
    </row>
    <row r="176" s="151" customFormat="1" ht="18.95" customHeight="1" spans="1:17">
      <c r="A176" s="28">
        <v>109</v>
      </c>
      <c r="B176" s="28" t="s">
        <v>509</v>
      </c>
      <c r="C176" s="22" t="s">
        <v>510</v>
      </c>
      <c r="D176" s="23" t="s">
        <v>459</v>
      </c>
      <c r="E176" s="23" t="s">
        <v>460</v>
      </c>
      <c r="F176" s="23">
        <v>20</v>
      </c>
      <c r="G176" s="24">
        <v>100</v>
      </c>
      <c r="H176" s="24" t="s">
        <v>511</v>
      </c>
      <c r="I176" s="64">
        <v>52.5</v>
      </c>
      <c r="J176" s="67" t="s">
        <v>469</v>
      </c>
      <c r="K176" s="62" t="s">
        <v>29</v>
      </c>
      <c r="L176" s="62" t="s">
        <v>352</v>
      </c>
      <c r="M176" s="62" t="s">
        <v>512</v>
      </c>
      <c r="N176" s="62">
        <v>10</v>
      </c>
      <c r="O176" s="62">
        <v>38</v>
      </c>
      <c r="P176" s="62"/>
      <c r="Q176" s="77" t="s">
        <v>470</v>
      </c>
    </row>
    <row r="177" s="151" customFormat="1" ht="18.95" customHeight="1" spans="1:17">
      <c r="A177" s="30"/>
      <c r="B177" s="30"/>
      <c r="C177" s="22" t="s">
        <v>513</v>
      </c>
      <c r="D177" s="23" t="s">
        <v>459</v>
      </c>
      <c r="E177" s="23" t="s">
        <v>460</v>
      </c>
      <c r="F177" s="23">
        <v>20</v>
      </c>
      <c r="G177" s="24">
        <v>100</v>
      </c>
      <c r="H177" s="24" t="s">
        <v>511</v>
      </c>
      <c r="I177" s="64">
        <v>52.5</v>
      </c>
      <c r="J177" s="67" t="s">
        <v>469</v>
      </c>
      <c r="K177" s="62" t="s">
        <v>35</v>
      </c>
      <c r="L177" s="62" t="s">
        <v>35</v>
      </c>
      <c r="M177" s="62" t="s">
        <v>514</v>
      </c>
      <c r="N177" s="62">
        <v>10</v>
      </c>
      <c r="O177" s="62">
        <v>36</v>
      </c>
      <c r="P177" s="62"/>
      <c r="Q177" s="77" t="s">
        <v>470</v>
      </c>
    </row>
    <row r="178" s="151" customFormat="1" ht="18.95" customHeight="1" spans="1:17">
      <c r="A178" s="28">
        <v>110</v>
      </c>
      <c r="B178" s="28" t="s">
        <v>515</v>
      </c>
      <c r="C178" s="22" t="s">
        <v>516</v>
      </c>
      <c r="D178" s="23" t="s">
        <v>459</v>
      </c>
      <c r="E178" s="23" t="s">
        <v>460</v>
      </c>
      <c r="F178" s="23">
        <v>20</v>
      </c>
      <c r="G178" s="24">
        <v>100</v>
      </c>
      <c r="H178" s="24" t="s">
        <v>511</v>
      </c>
      <c r="I178" s="64">
        <v>52.5</v>
      </c>
      <c r="J178" s="67" t="s">
        <v>461</v>
      </c>
      <c r="K178" s="62" t="s">
        <v>517</v>
      </c>
      <c r="L178" s="62" t="s">
        <v>45</v>
      </c>
      <c r="M178" s="62" t="s">
        <v>518</v>
      </c>
      <c r="N178" s="62">
        <v>10</v>
      </c>
      <c r="O178" s="62">
        <v>34</v>
      </c>
      <c r="P178" s="62"/>
      <c r="Q178" s="77" t="s">
        <v>463</v>
      </c>
    </row>
    <row r="179" s="151" customFormat="1" ht="18.95" customHeight="1" spans="1:17">
      <c r="A179" s="27"/>
      <c r="B179" s="27"/>
      <c r="C179" s="22" t="s">
        <v>519</v>
      </c>
      <c r="D179" s="23" t="s">
        <v>459</v>
      </c>
      <c r="E179" s="23" t="s">
        <v>460</v>
      </c>
      <c r="F179" s="23">
        <v>20</v>
      </c>
      <c r="G179" s="24">
        <v>100</v>
      </c>
      <c r="H179" s="24" t="s">
        <v>511</v>
      </c>
      <c r="I179" s="64">
        <v>52.5</v>
      </c>
      <c r="J179" s="67" t="s">
        <v>461</v>
      </c>
      <c r="K179" s="62" t="s">
        <v>156</v>
      </c>
      <c r="L179" s="62" t="s">
        <v>156</v>
      </c>
      <c r="M179" s="62" t="s">
        <v>520</v>
      </c>
      <c r="N179" s="62">
        <v>10</v>
      </c>
      <c r="O179" s="62">
        <v>36</v>
      </c>
      <c r="P179" s="62"/>
      <c r="Q179" s="77" t="s">
        <v>463</v>
      </c>
    </row>
    <row r="180" s="151" customFormat="1" ht="18.95" customHeight="1" spans="1:17">
      <c r="A180" s="30"/>
      <c r="B180" s="30"/>
      <c r="C180" s="22" t="s">
        <v>521</v>
      </c>
      <c r="D180" s="23" t="s">
        <v>459</v>
      </c>
      <c r="E180" s="23" t="s">
        <v>460</v>
      </c>
      <c r="F180" s="23">
        <v>20</v>
      </c>
      <c r="G180" s="24">
        <v>100</v>
      </c>
      <c r="H180" s="24" t="s">
        <v>511</v>
      </c>
      <c r="I180" s="64">
        <v>52.5</v>
      </c>
      <c r="J180" s="67" t="s">
        <v>461</v>
      </c>
      <c r="K180" s="62" t="s">
        <v>522</v>
      </c>
      <c r="L180" s="62" t="s">
        <v>522</v>
      </c>
      <c r="M180" s="62" t="s">
        <v>523</v>
      </c>
      <c r="N180" s="62">
        <v>10</v>
      </c>
      <c r="O180" s="62">
        <v>38</v>
      </c>
      <c r="P180" s="62"/>
      <c r="Q180" s="77" t="s">
        <v>463</v>
      </c>
    </row>
    <row r="181" s="151" customFormat="1" ht="18.95" customHeight="1" spans="1:17">
      <c r="A181" s="28">
        <v>111</v>
      </c>
      <c r="B181" s="28" t="s">
        <v>524</v>
      </c>
      <c r="C181" s="22" t="s">
        <v>525</v>
      </c>
      <c r="D181" s="23" t="s">
        <v>459</v>
      </c>
      <c r="E181" s="23" t="s">
        <v>460</v>
      </c>
      <c r="F181" s="23">
        <v>20</v>
      </c>
      <c r="G181" s="24">
        <v>100</v>
      </c>
      <c r="H181" s="24" t="s">
        <v>511</v>
      </c>
      <c r="I181" s="64">
        <v>52.5</v>
      </c>
      <c r="J181" s="67" t="s">
        <v>461</v>
      </c>
      <c r="K181" s="62" t="s">
        <v>526</v>
      </c>
      <c r="L181" s="62" t="s">
        <v>526</v>
      </c>
      <c r="M181" s="62" t="s">
        <v>455</v>
      </c>
      <c r="N181" s="62">
        <v>10</v>
      </c>
      <c r="O181" s="62">
        <v>38</v>
      </c>
      <c r="P181" s="62"/>
      <c r="Q181" s="77" t="s">
        <v>463</v>
      </c>
    </row>
    <row r="182" s="151" customFormat="1" ht="18.95" customHeight="1" spans="1:17">
      <c r="A182" s="27"/>
      <c r="B182" s="27"/>
      <c r="C182" s="22" t="s">
        <v>527</v>
      </c>
      <c r="D182" s="23" t="s">
        <v>459</v>
      </c>
      <c r="E182" s="23" t="s">
        <v>460</v>
      </c>
      <c r="F182" s="23">
        <v>20</v>
      </c>
      <c r="G182" s="24">
        <v>100</v>
      </c>
      <c r="H182" s="24" t="s">
        <v>511</v>
      </c>
      <c r="I182" s="64">
        <v>52.5</v>
      </c>
      <c r="J182" s="67" t="s">
        <v>461</v>
      </c>
      <c r="K182" s="62" t="s">
        <v>528</v>
      </c>
      <c r="L182" s="62" t="s">
        <v>528</v>
      </c>
      <c r="M182" s="62" t="s">
        <v>529</v>
      </c>
      <c r="N182" s="62">
        <v>10</v>
      </c>
      <c r="O182" s="62">
        <v>37</v>
      </c>
      <c r="P182" s="62"/>
      <c r="Q182" s="77" t="s">
        <v>463</v>
      </c>
    </row>
    <row r="183" s="151" customFormat="1" ht="18.95" customHeight="1" spans="1:17">
      <c r="A183" s="27"/>
      <c r="B183" s="27"/>
      <c r="C183" s="22" t="s">
        <v>530</v>
      </c>
      <c r="D183" s="23" t="s">
        <v>459</v>
      </c>
      <c r="E183" s="23" t="s">
        <v>460</v>
      </c>
      <c r="F183" s="23">
        <v>20</v>
      </c>
      <c r="G183" s="24">
        <v>65</v>
      </c>
      <c r="H183" s="24" t="s">
        <v>511</v>
      </c>
      <c r="I183" s="64">
        <v>34.125</v>
      </c>
      <c r="J183" s="67" t="s">
        <v>461</v>
      </c>
      <c r="K183" s="62" t="s">
        <v>531</v>
      </c>
      <c r="L183" s="62" t="s">
        <v>531</v>
      </c>
      <c r="M183" s="62" t="s">
        <v>532</v>
      </c>
      <c r="N183" s="62">
        <v>10</v>
      </c>
      <c r="O183" s="62">
        <v>35</v>
      </c>
      <c r="P183" s="62"/>
      <c r="Q183" s="77" t="s">
        <v>463</v>
      </c>
    </row>
    <row r="184" s="151" customFormat="1" ht="18.95" customHeight="1" spans="1:17">
      <c r="A184" s="30"/>
      <c r="B184" s="30"/>
      <c r="C184" s="22" t="s">
        <v>533</v>
      </c>
      <c r="D184" s="23" t="s">
        <v>459</v>
      </c>
      <c r="E184" s="23" t="s">
        <v>460</v>
      </c>
      <c r="F184" s="23">
        <v>20</v>
      </c>
      <c r="G184" s="24">
        <v>100</v>
      </c>
      <c r="H184" s="24" t="s">
        <v>511</v>
      </c>
      <c r="I184" s="64">
        <v>52.5</v>
      </c>
      <c r="J184" s="67" t="s">
        <v>461</v>
      </c>
      <c r="K184" s="62" t="s">
        <v>534</v>
      </c>
      <c r="L184" s="62" t="s">
        <v>534</v>
      </c>
      <c r="M184" s="62" t="s">
        <v>535</v>
      </c>
      <c r="N184" s="62">
        <v>10</v>
      </c>
      <c r="O184" s="62">
        <v>32</v>
      </c>
      <c r="P184" s="62"/>
      <c r="Q184" s="77" t="s">
        <v>463</v>
      </c>
    </row>
    <row r="185" s="151" customFormat="1" ht="18.95" customHeight="1" spans="1:17">
      <c r="A185" s="28">
        <v>112</v>
      </c>
      <c r="B185" s="28" t="s">
        <v>536</v>
      </c>
      <c r="C185" s="22" t="s">
        <v>537</v>
      </c>
      <c r="D185" s="23" t="s">
        <v>459</v>
      </c>
      <c r="E185" s="23" t="s">
        <v>460</v>
      </c>
      <c r="F185" s="23">
        <v>20</v>
      </c>
      <c r="G185" s="24">
        <v>100</v>
      </c>
      <c r="H185" s="24" t="s">
        <v>511</v>
      </c>
      <c r="I185" s="64">
        <v>52.5</v>
      </c>
      <c r="J185" s="67" t="s">
        <v>28</v>
      </c>
      <c r="K185" s="62" t="s">
        <v>323</v>
      </c>
      <c r="L185" s="62" t="s">
        <v>359</v>
      </c>
      <c r="M185" s="62" t="s">
        <v>360</v>
      </c>
      <c r="N185" s="62">
        <v>10</v>
      </c>
      <c r="O185" s="62">
        <v>35</v>
      </c>
      <c r="P185" s="62"/>
      <c r="Q185" s="77" t="s">
        <v>32</v>
      </c>
    </row>
    <row r="186" s="151" customFormat="1" ht="18.95" customHeight="1" spans="1:17">
      <c r="A186" s="27"/>
      <c r="B186" s="27"/>
      <c r="C186" s="22" t="s">
        <v>538</v>
      </c>
      <c r="D186" s="23" t="s">
        <v>459</v>
      </c>
      <c r="E186" s="23" t="s">
        <v>460</v>
      </c>
      <c r="F186" s="23">
        <v>20</v>
      </c>
      <c r="G186" s="24">
        <v>100</v>
      </c>
      <c r="H186" s="24" t="s">
        <v>511</v>
      </c>
      <c r="I186" s="64">
        <v>52.5</v>
      </c>
      <c r="J186" s="67" t="s">
        <v>28</v>
      </c>
      <c r="K186" s="62" t="s">
        <v>539</v>
      </c>
      <c r="L186" s="62" t="s">
        <v>539</v>
      </c>
      <c r="M186" s="62" t="s">
        <v>540</v>
      </c>
      <c r="N186" s="62">
        <v>10</v>
      </c>
      <c r="O186" s="62">
        <v>36</v>
      </c>
      <c r="P186" s="62"/>
      <c r="Q186" s="77" t="s">
        <v>32</v>
      </c>
    </row>
    <row r="187" s="151" customFormat="1" ht="18.95" customHeight="1" spans="1:17">
      <c r="A187" s="27"/>
      <c r="B187" s="27"/>
      <c r="C187" s="22" t="s">
        <v>541</v>
      </c>
      <c r="D187" s="23" t="s">
        <v>459</v>
      </c>
      <c r="E187" s="23" t="s">
        <v>460</v>
      </c>
      <c r="F187" s="23">
        <v>20</v>
      </c>
      <c r="G187" s="24">
        <v>200</v>
      </c>
      <c r="H187" s="24" t="s">
        <v>511</v>
      </c>
      <c r="I187" s="64">
        <v>105</v>
      </c>
      <c r="J187" s="67" t="s">
        <v>28</v>
      </c>
      <c r="K187" s="62" t="s">
        <v>542</v>
      </c>
      <c r="L187" s="62" t="s">
        <v>542</v>
      </c>
      <c r="M187" s="62" t="s">
        <v>543</v>
      </c>
      <c r="N187" s="62">
        <v>10</v>
      </c>
      <c r="O187" s="62">
        <v>38</v>
      </c>
      <c r="P187" s="62"/>
      <c r="Q187" s="77" t="s">
        <v>32</v>
      </c>
    </row>
    <row r="188" s="151" customFormat="1" ht="18.95" customHeight="1" spans="1:17">
      <c r="A188" s="30"/>
      <c r="B188" s="30"/>
      <c r="C188" s="22" t="s">
        <v>544</v>
      </c>
      <c r="D188" s="23" t="s">
        <v>459</v>
      </c>
      <c r="E188" s="23" t="s">
        <v>460</v>
      </c>
      <c r="F188" s="23">
        <v>20</v>
      </c>
      <c r="G188" s="24">
        <v>100</v>
      </c>
      <c r="H188" s="24" t="s">
        <v>511</v>
      </c>
      <c r="I188" s="64">
        <v>52.5</v>
      </c>
      <c r="J188" s="67" t="s">
        <v>28</v>
      </c>
      <c r="K188" s="62" t="s">
        <v>545</v>
      </c>
      <c r="L188" s="62" t="s">
        <v>545</v>
      </c>
      <c r="M188" s="62" t="s">
        <v>546</v>
      </c>
      <c r="N188" s="62">
        <v>10</v>
      </c>
      <c r="O188" s="62">
        <v>36</v>
      </c>
      <c r="P188" s="62"/>
      <c r="Q188" s="77" t="s">
        <v>32</v>
      </c>
    </row>
    <row r="189" s="151" customFormat="1" ht="18.95" customHeight="1" spans="1:17">
      <c r="A189" s="154">
        <v>113</v>
      </c>
      <c r="B189" s="22" t="s">
        <v>547</v>
      </c>
      <c r="C189" s="22" t="s">
        <v>548</v>
      </c>
      <c r="D189" s="23" t="s">
        <v>459</v>
      </c>
      <c r="E189" s="23" t="s">
        <v>363</v>
      </c>
      <c r="F189" s="23">
        <v>20</v>
      </c>
      <c r="G189" s="24">
        <v>1</v>
      </c>
      <c r="H189" s="24" t="s">
        <v>549</v>
      </c>
      <c r="I189" s="64">
        <v>200</v>
      </c>
      <c r="J189" s="67" t="s">
        <v>469</v>
      </c>
      <c r="K189" s="62" t="s">
        <v>29</v>
      </c>
      <c r="L189" s="62" t="s">
        <v>29</v>
      </c>
      <c r="M189" s="62" t="s">
        <v>353</v>
      </c>
      <c r="N189" s="62">
        <v>329</v>
      </c>
      <c r="O189" s="62">
        <v>1188</v>
      </c>
      <c r="P189" s="62"/>
      <c r="Q189" s="77" t="s">
        <v>550</v>
      </c>
    </row>
    <row r="190" s="151" customFormat="1" ht="18.95" customHeight="1" spans="1:17">
      <c r="A190" s="28">
        <v>114</v>
      </c>
      <c r="B190" s="28" t="s">
        <v>551</v>
      </c>
      <c r="C190" s="22" t="s">
        <v>552</v>
      </c>
      <c r="D190" s="23" t="s">
        <v>25</v>
      </c>
      <c r="E190" s="23" t="s">
        <v>363</v>
      </c>
      <c r="F190" s="23">
        <v>10</v>
      </c>
      <c r="G190" s="24">
        <v>1.54317</v>
      </c>
      <c r="H190" s="24" t="s">
        <v>27</v>
      </c>
      <c r="I190" s="64">
        <v>49.1835739065</v>
      </c>
      <c r="J190" s="67" t="s">
        <v>28</v>
      </c>
      <c r="K190" s="62" t="s">
        <v>59</v>
      </c>
      <c r="L190" s="62" t="s">
        <v>69</v>
      </c>
      <c r="M190" s="62" t="s">
        <v>70</v>
      </c>
      <c r="N190" s="62">
        <v>85</v>
      </c>
      <c r="O190" s="62">
        <v>279</v>
      </c>
      <c r="P190" s="62"/>
      <c r="Q190" s="77" t="s">
        <v>32</v>
      </c>
    </row>
    <row r="191" s="151" customFormat="1" ht="18.95" customHeight="1" spans="1:17">
      <c r="A191" s="27"/>
      <c r="B191" s="27"/>
      <c r="C191" s="22" t="s">
        <v>553</v>
      </c>
      <c r="D191" s="23" t="s">
        <v>25</v>
      </c>
      <c r="E191" s="23" t="s">
        <v>363</v>
      </c>
      <c r="F191" s="23">
        <v>20</v>
      </c>
      <c r="G191" s="24">
        <v>122.14</v>
      </c>
      <c r="H191" s="24" t="s">
        <v>554</v>
      </c>
      <c r="I191" s="64">
        <v>4.0049706</v>
      </c>
      <c r="J191" s="67" t="s">
        <v>28</v>
      </c>
      <c r="K191" s="62" t="s">
        <v>59</v>
      </c>
      <c r="L191" s="62" t="s">
        <v>134</v>
      </c>
      <c r="M191" s="62" t="s">
        <v>135</v>
      </c>
      <c r="N191" s="62">
        <v>35</v>
      </c>
      <c r="O191" s="62">
        <v>122</v>
      </c>
      <c r="P191" s="62"/>
      <c r="Q191" s="77" t="s">
        <v>32</v>
      </c>
    </row>
    <row r="192" s="151" customFormat="1" ht="18.95" customHeight="1" spans="1:17">
      <c r="A192" s="27"/>
      <c r="B192" s="27"/>
      <c r="C192" s="22" t="s">
        <v>555</v>
      </c>
      <c r="D192" s="23" t="s">
        <v>25</v>
      </c>
      <c r="E192" s="23" t="s">
        <v>363</v>
      </c>
      <c r="F192" s="23">
        <v>10</v>
      </c>
      <c r="G192" s="24">
        <v>0.9243</v>
      </c>
      <c r="H192" s="24" t="s">
        <v>27</v>
      </c>
      <c r="I192" s="64">
        <v>25.8547673935</v>
      </c>
      <c r="J192" s="67" t="s">
        <v>28</v>
      </c>
      <c r="K192" s="62" t="s">
        <v>59</v>
      </c>
      <c r="L192" s="62" t="s">
        <v>556</v>
      </c>
      <c r="M192" s="62" t="s">
        <v>557</v>
      </c>
      <c r="N192" s="62">
        <v>121</v>
      </c>
      <c r="O192" s="62">
        <v>404</v>
      </c>
      <c r="P192" s="62"/>
      <c r="Q192" s="77" t="s">
        <v>32</v>
      </c>
    </row>
    <row r="193" s="151" customFormat="1" ht="18.95" customHeight="1" spans="1:17">
      <c r="A193" s="27"/>
      <c r="B193" s="27"/>
      <c r="C193" s="22" t="s">
        <v>558</v>
      </c>
      <c r="D193" s="23" t="s">
        <v>25</v>
      </c>
      <c r="E193" s="23" t="s">
        <v>363</v>
      </c>
      <c r="F193" s="23">
        <v>30</v>
      </c>
      <c r="G193" s="24">
        <v>7.022</v>
      </c>
      <c r="H193" s="24" t="s">
        <v>27</v>
      </c>
      <c r="I193" s="64">
        <v>14.5363874</v>
      </c>
      <c r="J193" s="67" t="s">
        <v>28</v>
      </c>
      <c r="K193" s="62" t="s">
        <v>59</v>
      </c>
      <c r="L193" s="62" t="s">
        <v>556</v>
      </c>
      <c r="M193" s="62" t="s">
        <v>557</v>
      </c>
      <c r="N193" s="62"/>
      <c r="O193" s="62"/>
      <c r="P193" s="62"/>
      <c r="Q193" s="77" t="s">
        <v>32</v>
      </c>
    </row>
    <row r="194" s="151" customFormat="1" ht="18.95" customHeight="1" spans="1:17">
      <c r="A194" s="27"/>
      <c r="B194" s="27"/>
      <c r="C194" s="22" t="s">
        <v>559</v>
      </c>
      <c r="D194" s="23" t="s">
        <v>25</v>
      </c>
      <c r="E194" s="23" t="s">
        <v>363</v>
      </c>
      <c r="F194" s="23">
        <v>10</v>
      </c>
      <c r="G194" s="24">
        <v>1.1691</v>
      </c>
      <c r="H194" s="24" t="s">
        <v>27</v>
      </c>
      <c r="I194" s="64">
        <v>48.1163603</v>
      </c>
      <c r="J194" s="67" t="s">
        <v>28</v>
      </c>
      <c r="K194" s="62" t="s">
        <v>59</v>
      </c>
      <c r="L194" s="62" t="s">
        <v>560</v>
      </c>
      <c r="M194" s="62" t="s">
        <v>443</v>
      </c>
      <c r="N194" s="62">
        <v>81</v>
      </c>
      <c r="O194" s="62">
        <v>277</v>
      </c>
      <c r="P194" s="62"/>
      <c r="Q194" s="77" t="s">
        <v>32</v>
      </c>
    </row>
    <row r="195" s="151" customFormat="1" ht="18.95" customHeight="1" spans="1:17">
      <c r="A195" s="27"/>
      <c r="B195" s="27"/>
      <c r="C195" s="22" t="s">
        <v>561</v>
      </c>
      <c r="D195" s="23" t="s">
        <v>25</v>
      </c>
      <c r="E195" s="23" t="s">
        <v>363</v>
      </c>
      <c r="F195" s="23">
        <v>30</v>
      </c>
      <c r="G195" s="24">
        <v>7.6911</v>
      </c>
      <c r="H195" s="24" t="s">
        <v>27</v>
      </c>
      <c r="I195" s="64">
        <v>15.8896564</v>
      </c>
      <c r="J195" s="67" t="s">
        <v>28</v>
      </c>
      <c r="K195" s="62" t="s">
        <v>59</v>
      </c>
      <c r="L195" s="62" t="s">
        <v>562</v>
      </c>
      <c r="M195" s="62" t="s">
        <v>563</v>
      </c>
      <c r="N195" s="62">
        <v>293</v>
      </c>
      <c r="O195" s="62">
        <v>968</v>
      </c>
      <c r="P195" s="62"/>
      <c r="Q195" s="77" t="s">
        <v>32</v>
      </c>
    </row>
    <row r="196" s="151" customFormat="1" ht="18.95" customHeight="1" spans="1:17">
      <c r="A196" s="30"/>
      <c r="B196" s="30"/>
      <c r="C196" s="22" t="s">
        <v>564</v>
      </c>
      <c r="D196" s="23" t="s">
        <v>25</v>
      </c>
      <c r="E196" s="23" t="s">
        <v>363</v>
      </c>
      <c r="F196" s="23">
        <v>30</v>
      </c>
      <c r="G196" s="24">
        <v>0.278</v>
      </c>
      <c r="H196" s="24" t="s">
        <v>27</v>
      </c>
      <c r="I196" s="64">
        <v>0.494284</v>
      </c>
      <c r="J196" s="67" t="s">
        <v>28</v>
      </c>
      <c r="K196" s="62" t="s">
        <v>59</v>
      </c>
      <c r="L196" s="62" t="s">
        <v>565</v>
      </c>
      <c r="M196" s="62" t="s">
        <v>566</v>
      </c>
      <c r="N196" s="62">
        <v>46</v>
      </c>
      <c r="O196" s="62">
        <v>141</v>
      </c>
      <c r="P196" s="62"/>
      <c r="Q196" s="77" t="s">
        <v>32</v>
      </c>
    </row>
    <row r="197" s="151" customFormat="1" ht="18.95" customHeight="1" spans="1:17">
      <c r="A197" s="28">
        <v>115</v>
      </c>
      <c r="B197" s="28" t="s">
        <v>567</v>
      </c>
      <c r="C197" s="22" t="s">
        <v>568</v>
      </c>
      <c r="D197" s="23" t="s">
        <v>25</v>
      </c>
      <c r="E197" s="23" t="s">
        <v>363</v>
      </c>
      <c r="F197" s="23">
        <v>10</v>
      </c>
      <c r="G197" s="24">
        <v>1.1046</v>
      </c>
      <c r="H197" s="24" t="s">
        <v>27</v>
      </c>
      <c r="I197" s="64">
        <v>39.05248091</v>
      </c>
      <c r="J197" s="67" t="s">
        <v>28</v>
      </c>
      <c r="K197" s="62" t="s">
        <v>59</v>
      </c>
      <c r="L197" s="62" t="s">
        <v>569</v>
      </c>
      <c r="M197" s="62" t="s">
        <v>570</v>
      </c>
      <c r="N197" s="62">
        <v>79</v>
      </c>
      <c r="O197" s="62">
        <v>267</v>
      </c>
      <c r="P197" s="62"/>
      <c r="Q197" s="77" t="s">
        <v>32</v>
      </c>
    </row>
    <row r="198" s="151" customFormat="1" ht="18.95" customHeight="1" spans="1:17">
      <c r="A198" s="27"/>
      <c r="B198" s="27"/>
      <c r="C198" s="22" t="s">
        <v>571</v>
      </c>
      <c r="D198" s="23" t="s">
        <v>25</v>
      </c>
      <c r="E198" s="23" t="s">
        <v>363</v>
      </c>
      <c r="F198" s="23">
        <v>10</v>
      </c>
      <c r="G198" s="24">
        <v>0.4387</v>
      </c>
      <c r="H198" s="24" t="s">
        <v>27</v>
      </c>
      <c r="I198" s="64">
        <v>17.949283042</v>
      </c>
      <c r="J198" s="67" t="s">
        <v>28</v>
      </c>
      <c r="K198" s="62" t="s">
        <v>59</v>
      </c>
      <c r="L198" s="62" t="s">
        <v>572</v>
      </c>
      <c r="M198" s="62" t="s">
        <v>573</v>
      </c>
      <c r="N198" s="62">
        <v>30</v>
      </c>
      <c r="O198" s="62">
        <v>91</v>
      </c>
      <c r="P198" s="62"/>
      <c r="Q198" s="77" t="s">
        <v>32</v>
      </c>
    </row>
    <row r="199" s="151" customFormat="1" ht="18.95" customHeight="1" spans="1:17">
      <c r="A199" s="30"/>
      <c r="B199" s="30"/>
      <c r="C199" s="22" t="s">
        <v>574</v>
      </c>
      <c r="D199" s="23" t="s">
        <v>25</v>
      </c>
      <c r="E199" s="23" t="s">
        <v>363</v>
      </c>
      <c r="F199" s="23">
        <v>10</v>
      </c>
      <c r="G199" s="24">
        <v>1.2749</v>
      </c>
      <c r="H199" s="24" t="s">
        <v>27</v>
      </c>
      <c r="I199" s="64">
        <v>41.284461282</v>
      </c>
      <c r="J199" s="67" t="s">
        <v>28</v>
      </c>
      <c r="K199" s="62" t="s">
        <v>59</v>
      </c>
      <c r="L199" s="62" t="s">
        <v>575</v>
      </c>
      <c r="M199" s="62" t="s">
        <v>576</v>
      </c>
      <c r="N199" s="62">
        <v>81</v>
      </c>
      <c r="O199" s="62">
        <v>277</v>
      </c>
      <c r="P199" s="62"/>
      <c r="Q199" s="77" t="s">
        <v>32</v>
      </c>
    </row>
    <row r="200" s="151" customFormat="1" ht="18.95" customHeight="1" spans="1:17">
      <c r="A200" s="28">
        <v>116</v>
      </c>
      <c r="B200" s="28" t="s">
        <v>577</v>
      </c>
      <c r="C200" s="22" t="s">
        <v>578</v>
      </c>
      <c r="D200" s="23" t="s">
        <v>25</v>
      </c>
      <c r="E200" s="23" t="s">
        <v>363</v>
      </c>
      <c r="F200" s="23">
        <v>10</v>
      </c>
      <c r="G200" s="24">
        <v>1.285</v>
      </c>
      <c r="H200" s="24" t="s">
        <v>27</v>
      </c>
      <c r="I200" s="64">
        <v>42.57838576</v>
      </c>
      <c r="J200" s="67" t="s">
        <v>28</v>
      </c>
      <c r="K200" s="62" t="s">
        <v>545</v>
      </c>
      <c r="L200" s="62" t="s">
        <v>579</v>
      </c>
      <c r="M200" s="62" t="s">
        <v>580</v>
      </c>
      <c r="N200" s="62">
        <v>40</v>
      </c>
      <c r="O200" s="62">
        <v>141</v>
      </c>
      <c r="P200" s="62"/>
      <c r="Q200" s="77" t="s">
        <v>32</v>
      </c>
    </row>
    <row r="201" s="151" customFormat="1" ht="18.95" customHeight="1" spans="1:17">
      <c r="A201" s="27"/>
      <c r="B201" s="27"/>
      <c r="C201" s="22" t="s">
        <v>581</v>
      </c>
      <c r="D201" s="23" t="s">
        <v>25</v>
      </c>
      <c r="E201" s="23" t="s">
        <v>363</v>
      </c>
      <c r="F201" s="23">
        <v>10</v>
      </c>
      <c r="G201" s="24">
        <v>0.5531</v>
      </c>
      <c r="H201" s="24" t="s">
        <v>27</v>
      </c>
      <c r="I201" s="64">
        <v>16.18387452</v>
      </c>
      <c r="J201" s="67" t="s">
        <v>28</v>
      </c>
      <c r="K201" s="62" t="s">
        <v>40</v>
      </c>
      <c r="L201" s="62" t="s">
        <v>582</v>
      </c>
      <c r="M201" s="62" t="s">
        <v>583</v>
      </c>
      <c r="N201" s="62">
        <v>127</v>
      </c>
      <c r="O201" s="62">
        <v>488</v>
      </c>
      <c r="P201" s="62"/>
      <c r="Q201" s="77" t="s">
        <v>32</v>
      </c>
    </row>
    <row r="202" s="151" customFormat="1" ht="18.95" customHeight="1" spans="1:17">
      <c r="A202" s="27"/>
      <c r="B202" s="27"/>
      <c r="C202" s="22" t="s">
        <v>584</v>
      </c>
      <c r="D202" s="23" t="s">
        <v>25</v>
      </c>
      <c r="E202" s="23" t="s">
        <v>363</v>
      </c>
      <c r="F202" s="23">
        <v>10</v>
      </c>
      <c r="G202" s="24">
        <v>0.7092</v>
      </c>
      <c r="H202" s="24" t="s">
        <v>27</v>
      </c>
      <c r="I202" s="64">
        <v>18.85623918</v>
      </c>
      <c r="J202" s="67" t="s">
        <v>28</v>
      </c>
      <c r="K202" s="62" t="s">
        <v>585</v>
      </c>
      <c r="L202" s="62" t="s">
        <v>586</v>
      </c>
      <c r="M202" s="62" t="s">
        <v>587</v>
      </c>
      <c r="N202" s="62">
        <v>24</v>
      </c>
      <c r="O202" s="62">
        <v>96</v>
      </c>
      <c r="P202" s="62"/>
      <c r="Q202" s="77" t="s">
        <v>32</v>
      </c>
    </row>
    <row r="203" s="151" customFormat="1" ht="18.95" customHeight="1" spans="1:17">
      <c r="A203" s="30"/>
      <c r="B203" s="30"/>
      <c r="C203" s="22" t="s">
        <v>588</v>
      </c>
      <c r="D203" s="23" t="s">
        <v>25</v>
      </c>
      <c r="E203" s="23" t="s">
        <v>363</v>
      </c>
      <c r="F203" s="23">
        <v>10</v>
      </c>
      <c r="G203" s="24">
        <v>0.1933</v>
      </c>
      <c r="H203" s="24" t="s">
        <v>27</v>
      </c>
      <c r="I203" s="64">
        <v>7.80646048</v>
      </c>
      <c r="J203" s="67" t="s">
        <v>28</v>
      </c>
      <c r="K203" s="62" t="s">
        <v>589</v>
      </c>
      <c r="L203" s="62" t="s">
        <v>590</v>
      </c>
      <c r="M203" s="62" t="s">
        <v>591</v>
      </c>
      <c r="N203" s="62">
        <v>12</v>
      </c>
      <c r="O203" s="62">
        <v>38</v>
      </c>
      <c r="P203" s="62"/>
      <c r="Q203" s="77" t="s">
        <v>32</v>
      </c>
    </row>
    <row r="204" s="151" customFormat="1" ht="18.95" customHeight="1" spans="1:17">
      <c r="A204" s="28">
        <v>117</v>
      </c>
      <c r="B204" s="28" t="s">
        <v>592</v>
      </c>
      <c r="C204" s="22" t="s">
        <v>593</v>
      </c>
      <c r="D204" s="23" t="s">
        <v>25</v>
      </c>
      <c r="E204" s="23" t="s">
        <v>363</v>
      </c>
      <c r="F204" s="23">
        <v>30</v>
      </c>
      <c r="G204" s="24">
        <v>2.0011</v>
      </c>
      <c r="H204" s="24" t="s">
        <v>27</v>
      </c>
      <c r="I204" s="64">
        <v>5.5660103</v>
      </c>
      <c r="J204" s="67" t="s">
        <v>28</v>
      </c>
      <c r="K204" s="62" t="s">
        <v>343</v>
      </c>
      <c r="L204" s="62" t="s">
        <v>594</v>
      </c>
      <c r="M204" s="62" t="s">
        <v>595</v>
      </c>
      <c r="N204" s="62">
        <v>93</v>
      </c>
      <c r="O204" s="62">
        <v>310</v>
      </c>
      <c r="P204" s="62"/>
      <c r="Q204" s="77" t="s">
        <v>32</v>
      </c>
    </row>
    <row r="205" s="151" customFormat="1" ht="18.95" customHeight="1" spans="1:17">
      <c r="A205" s="27"/>
      <c r="B205" s="27"/>
      <c r="C205" s="22" t="s">
        <v>596</v>
      </c>
      <c r="D205" s="23" t="s">
        <v>25</v>
      </c>
      <c r="E205" s="23" t="s">
        <v>363</v>
      </c>
      <c r="F205" s="23">
        <v>30</v>
      </c>
      <c r="G205" s="24">
        <v>1.8374</v>
      </c>
      <c r="H205" s="24" t="s">
        <v>27</v>
      </c>
      <c r="I205" s="64">
        <v>8.5944286</v>
      </c>
      <c r="J205" s="67" t="s">
        <v>28</v>
      </c>
      <c r="K205" s="62" t="s">
        <v>343</v>
      </c>
      <c r="L205" s="62" t="s">
        <v>597</v>
      </c>
      <c r="M205" s="62" t="s">
        <v>598</v>
      </c>
      <c r="N205" s="62">
        <v>49</v>
      </c>
      <c r="O205" s="62">
        <v>207</v>
      </c>
      <c r="P205" s="62"/>
      <c r="Q205" s="77" t="s">
        <v>32</v>
      </c>
    </row>
    <row r="206" s="151" customFormat="1" ht="18.95" customHeight="1" spans="1:17">
      <c r="A206" s="27"/>
      <c r="B206" s="27"/>
      <c r="C206" s="22" t="s">
        <v>599</v>
      </c>
      <c r="D206" s="23" t="s">
        <v>25</v>
      </c>
      <c r="E206" s="23" t="s">
        <v>363</v>
      </c>
      <c r="F206" s="23">
        <v>30</v>
      </c>
      <c r="G206" s="24">
        <v>0.0535</v>
      </c>
      <c r="H206" s="24" t="s">
        <v>27</v>
      </c>
      <c r="I206" s="64">
        <v>2.3958115</v>
      </c>
      <c r="J206" s="67" t="s">
        <v>28</v>
      </c>
      <c r="K206" s="62" t="s">
        <v>343</v>
      </c>
      <c r="L206" s="62" t="s">
        <v>600</v>
      </c>
      <c r="M206" s="62" t="s">
        <v>601</v>
      </c>
      <c r="N206" s="62">
        <v>21</v>
      </c>
      <c r="O206" s="62">
        <v>90</v>
      </c>
      <c r="P206" s="62"/>
      <c r="Q206" s="77" t="s">
        <v>32</v>
      </c>
    </row>
    <row r="207" s="151" customFormat="1" ht="18.95" customHeight="1" spans="1:17">
      <c r="A207" s="27"/>
      <c r="B207" s="27"/>
      <c r="C207" s="22" t="s">
        <v>602</v>
      </c>
      <c r="D207" s="23" t="s">
        <v>25</v>
      </c>
      <c r="E207" s="23" t="s">
        <v>363</v>
      </c>
      <c r="F207" s="23">
        <v>30</v>
      </c>
      <c r="G207" s="24">
        <v>3.39895</v>
      </c>
      <c r="H207" s="24" t="s">
        <v>27</v>
      </c>
      <c r="I207" s="64">
        <v>12.07186675</v>
      </c>
      <c r="J207" s="67" t="s">
        <v>28</v>
      </c>
      <c r="K207" s="62" t="s">
        <v>603</v>
      </c>
      <c r="L207" s="62" t="s">
        <v>604</v>
      </c>
      <c r="M207" s="62" t="s">
        <v>605</v>
      </c>
      <c r="N207" s="62">
        <v>48</v>
      </c>
      <c r="O207" s="62">
        <v>194</v>
      </c>
      <c r="P207" s="62"/>
      <c r="Q207" s="77" t="s">
        <v>32</v>
      </c>
    </row>
    <row r="208" s="151" customFormat="1" ht="18.95" customHeight="1" spans="1:17">
      <c r="A208" s="27"/>
      <c r="B208" s="27"/>
      <c r="C208" s="22" t="s">
        <v>606</v>
      </c>
      <c r="D208" s="23" t="s">
        <v>25</v>
      </c>
      <c r="E208" s="23" t="s">
        <v>363</v>
      </c>
      <c r="F208" s="23">
        <v>30</v>
      </c>
      <c r="G208" s="24">
        <v>1.459</v>
      </c>
      <c r="H208" s="24" t="s">
        <v>27</v>
      </c>
      <c r="I208" s="64">
        <v>11.1924346</v>
      </c>
      <c r="J208" s="67" t="s">
        <v>28</v>
      </c>
      <c r="K208" s="62" t="s">
        <v>603</v>
      </c>
      <c r="L208" s="62" t="s">
        <v>607</v>
      </c>
      <c r="M208" s="62" t="s">
        <v>77</v>
      </c>
      <c r="N208" s="62">
        <v>42</v>
      </c>
      <c r="O208" s="62">
        <v>168</v>
      </c>
      <c r="P208" s="62"/>
      <c r="Q208" s="77" t="s">
        <v>32</v>
      </c>
    </row>
    <row r="209" s="151" customFormat="1" ht="18.95" customHeight="1" spans="1:17">
      <c r="A209" s="30"/>
      <c r="B209" s="30"/>
      <c r="C209" s="22" t="s">
        <v>608</v>
      </c>
      <c r="D209" s="23" t="s">
        <v>25</v>
      </c>
      <c r="E209" s="23" t="s">
        <v>363</v>
      </c>
      <c r="F209" s="23">
        <v>30</v>
      </c>
      <c r="G209" s="24">
        <v>5.24873</v>
      </c>
      <c r="H209" s="24" t="s">
        <v>27</v>
      </c>
      <c r="I209" s="64">
        <v>19.43914972</v>
      </c>
      <c r="J209" s="67" t="s">
        <v>28</v>
      </c>
      <c r="K209" s="62" t="s">
        <v>45</v>
      </c>
      <c r="L209" s="62" t="s">
        <v>80</v>
      </c>
      <c r="M209" s="62" t="s">
        <v>609</v>
      </c>
      <c r="N209" s="62">
        <v>83</v>
      </c>
      <c r="O209" s="62">
        <v>315</v>
      </c>
      <c r="P209" s="62"/>
      <c r="Q209" s="77" t="s">
        <v>32</v>
      </c>
    </row>
    <row r="210" s="151" customFormat="1" ht="18.95" customHeight="1" spans="1:17">
      <c r="A210" s="28">
        <v>118</v>
      </c>
      <c r="B210" s="28" t="s">
        <v>610</v>
      </c>
      <c r="C210" s="22" t="s">
        <v>611</v>
      </c>
      <c r="D210" s="23" t="s">
        <v>25</v>
      </c>
      <c r="E210" s="23" t="s">
        <v>363</v>
      </c>
      <c r="F210" s="23">
        <v>30</v>
      </c>
      <c r="G210" s="24">
        <v>6.0159</v>
      </c>
      <c r="H210" s="24" t="s">
        <v>27</v>
      </c>
      <c r="I210" s="64">
        <v>21.2286957</v>
      </c>
      <c r="J210" s="67" t="s">
        <v>28</v>
      </c>
      <c r="K210" s="62" t="s">
        <v>612</v>
      </c>
      <c r="L210" s="62" t="s">
        <v>613</v>
      </c>
      <c r="M210" s="62" t="s">
        <v>158</v>
      </c>
      <c r="N210" s="62">
        <v>136</v>
      </c>
      <c r="O210" s="62">
        <v>389</v>
      </c>
      <c r="P210" s="62"/>
      <c r="Q210" s="77" t="s">
        <v>32</v>
      </c>
    </row>
    <row r="211" s="151" customFormat="1" ht="18.95" customHeight="1" spans="1:17">
      <c r="A211" s="27"/>
      <c r="B211" s="27"/>
      <c r="C211" s="22" t="s">
        <v>614</v>
      </c>
      <c r="D211" s="23" t="s">
        <v>25</v>
      </c>
      <c r="E211" s="23" t="s">
        <v>363</v>
      </c>
      <c r="F211" s="23">
        <v>30</v>
      </c>
      <c r="G211" s="24">
        <v>8.3202</v>
      </c>
      <c r="H211" s="24" t="s">
        <v>27</v>
      </c>
      <c r="I211" s="64">
        <v>10.334634</v>
      </c>
      <c r="J211" s="67" t="s">
        <v>28</v>
      </c>
      <c r="K211" s="62" t="s">
        <v>615</v>
      </c>
      <c r="L211" s="62" t="s">
        <v>616</v>
      </c>
      <c r="M211" s="62" t="s">
        <v>617</v>
      </c>
      <c r="N211" s="62">
        <v>48</v>
      </c>
      <c r="O211" s="62">
        <v>163</v>
      </c>
      <c r="P211" s="62"/>
      <c r="Q211" s="77" t="s">
        <v>32</v>
      </c>
    </row>
    <row r="212" s="151" customFormat="1" ht="18.95" customHeight="1" spans="1:17">
      <c r="A212" s="27"/>
      <c r="B212" s="27"/>
      <c r="C212" s="22" t="s">
        <v>618</v>
      </c>
      <c r="D212" s="23" t="s">
        <v>25</v>
      </c>
      <c r="E212" s="23" t="s">
        <v>363</v>
      </c>
      <c r="F212" s="23">
        <v>30</v>
      </c>
      <c r="G212" s="24">
        <v>3.50935</v>
      </c>
      <c r="H212" s="24" t="s">
        <v>27</v>
      </c>
      <c r="I212" s="64">
        <v>11.78396475</v>
      </c>
      <c r="J212" s="67" t="s">
        <v>28</v>
      </c>
      <c r="K212" s="62" t="s">
        <v>619</v>
      </c>
      <c r="L212" s="62" t="s">
        <v>620</v>
      </c>
      <c r="M212" s="62" t="s">
        <v>621</v>
      </c>
      <c r="N212" s="62">
        <v>56</v>
      </c>
      <c r="O212" s="62">
        <v>183</v>
      </c>
      <c r="P212" s="62"/>
      <c r="Q212" s="77" t="s">
        <v>32</v>
      </c>
    </row>
    <row r="213" s="151" customFormat="1" ht="18.95" customHeight="1" spans="1:17">
      <c r="A213" s="27"/>
      <c r="B213" s="27"/>
      <c r="C213" s="22" t="s">
        <v>622</v>
      </c>
      <c r="D213" s="23" t="s">
        <v>25</v>
      </c>
      <c r="E213" s="23" t="s">
        <v>363</v>
      </c>
      <c r="F213" s="23">
        <v>30</v>
      </c>
      <c r="G213" s="24">
        <v>4.8463</v>
      </c>
      <c r="H213" s="24" t="s">
        <v>27</v>
      </c>
      <c r="I213" s="64">
        <v>11.4103365</v>
      </c>
      <c r="J213" s="67" t="s">
        <v>28</v>
      </c>
      <c r="K213" s="62" t="s">
        <v>528</v>
      </c>
      <c r="L213" s="62" t="s">
        <v>623</v>
      </c>
      <c r="M213" s="62" t="s">
        <v>624</v>
      </c>
      <c r="N213" s="62">
        <v>50</v>
      </c>
      <c r="O213" s="62">
        <v>193</v>
      </c>
      <c r="P213" s="62"/>
      <c r="Q213" s="77" t="s">
        <v>32</v>
      </c>
    </row>
    <row r="214" s="151" customFormat="1" ht="18.95" customHeight="1" spans="1:17">
      <c r="A214" s="27"/>
      <c r="B214" s="27"/>
      <c r="C214" s="22" t="s">
        <v>625</v>
      </c>
      <c r="D214" s="23" t="s">
        <v>25</v>
      </c>
      <c r="E214" s="23" t="s">
        <v>363</v>
      </c>
      <c r="F214" s="23">
        <v>30</v>
      </c>
      <c r="G214" s="24">
        <v>0.146</v>
      </c>
      <c r="H214" s="24" t="s">
        <v>27</v>
      </c>
      <c r="I214" s="64">
        <v>0.27229</v>
      </c>
      <c r="J214" s="67" t="s">
        <v>28</v>
      </c>
      <c r="K214" s="62" t="s">
        <v>528</v>
      </c>
      <c r="L214" s="62" t="s">
        <v>197</v>
      </c>
      <c r="M214" s="62" t="s">
        <v>626</v>
      </c>
      <c r="N214" s="62">
        <v>55</v>
      </c>
      <c r="O214" s="62">
        <v>214</v>
      </c>
      <c r="P214" s="62"/>
      <c r="Q214" s="77" t="s">
        <v>32</v>
      </c>
    </row>
    <row r="215" s="151" customFormat="1" ht="18.95" customHeight="1" spans="1:17">
      <c r="A215" s="27"/>
      <c r="B215" s="27"/>
      <c r="C215" s="22" t="s">
        <v>627</v>
      </c>
      <c r="D215" s="23" t="s">
        <v>25</v>
      </c>
      <c r="E215" s="23" t="s">
        <v>363</v>
      </c>
      <c r="F215" s="23">
        <v>30</v>
      </c>
      <c r="G215" s="24">
        <v>0.663</v>
      </c>
      <c r="H215" s="24" t="s">
        <v>27</v>
      </c>
      <c r="I215" s="64">
        <v>1.236495</v>
      </c>
      <c r="J215" s="67" t="s">
        <v>28</v>
      </c>
      <c r="K215" s="62" t="s">
        <v>528</v>
      </c>
      <c r="L215" s="62" t="s">
        <v>628</v>
      </c>
      <c r="M215" s="62" t="s">
        <v>235</v>
      </c>
      <c r="N215" s="62">
        <v>50</v>
      </c>
      <c r="O215" s="62">
        <v>188</v>
      </c>
      <c r="P215" s="62"/>
      <c r="Q215" s="77" t="s">
        <v>32</v>
      </c>
    </row>
    <row r="216" s="151" customFormat="1" ht="18.95" customHeight="1" spans="1:17">
      <c r="A216" s="27"/>
      <c r="B216" s="27"/>
      <c r="C216" s="22" t="s">
        <v>629</v>
      </c>
      <c r="D216" s="23" t="s">
        <v>25</v>
      </c>
      <c r="E216" s="23" t="s">
        <v>363</v>
      </c>
      <c r="F216" s="23">
        <v>30</v>
      </c>
      <c r="G216" s="24">
        <v>0.8643</v>
      </c>
      <c r="H216" s="24" t="s">
        <v>27</v>
      </c>
      <c r="I216" s="64">
        <v>4.0821645</v>
      </c>
      <c r="J216" s="67" t="s">
        <v>28</v>
      </c>
      <c r="K216" s="62" t="s">
        <v>528</v>
      </c>
      <c r="L216" s="62" t="s">
        <v>630</v>
      </c>
      <c r="M216" s="62" t="s">
        <v>591</v>
      </c>
      <c r="N216" s="62">
        <v>12</v>
      </c>
      <c r="O216" s="62">
        <v>38</v>
      </c>
      <c r="P216" s="62"/>
      <c r="Q216" s="77" t="s">
        <v>32</v>
      </c>
    </row>
    <row r="217" s="151" customFormat="1" ht="18.95" customHeight="1" spans="1:17">
      <c r="A217" s="27"/>
      <c r="B217" s="27"/>
      <c r="C217" s="22" t="s">
        <v>631</v>
      </c>
      <c r="D217" s="23" t="s">
        <v>25</v>
      </c>
      <c r="E217" s="23" t="s">
        <v>363</v>
      </c>
      <c r="F217" s="23">
        <v>30</v>
      </c>
      <c r="G217" s="24">
        <v>1.183</v>
      </c>
      <c r="H217" s="24" t="s">
        <v>27</v>
      </c>
      <c r="I217" s="64">
        <v>1.99425625</v>
      </c>
      <c r="J217" s="67" t="s">
        <v>28</v>
      </c>
      <c r="K217" s="62" t="s">
        <v>522</v>
      </c>
      <c r="L217" s="62" t="s">
        <v>560</v>
      </c>
      <c r="M217" s="62" t="s">
        <v>443</v>
      </c>
      <c r="N217" s="62">
        <v>81</v>
      </c>
      <c r="O217" s="62">
        <v>277</v>
      </c>
      <c r="P217" s="62"/>
      <c r="Q217" s="77" t="s">
        <v>32</v>
      </c>
    </row>
    <row r="218" s="151" customFormat="1" ht="18.95" customHeight="1" spans="1:17">
      <c r="A218" s="30"/>
      <c r="B218" s="30"/>
      <c r="C218" s="22" t="s">
        <v>632</v>
      </c>
      <c r="D218" s="23" t="s">
        <v>25</v>
      </c>
      <c r="E218" s="23" t="s">
        <v>363</v>
      </c>
      <c r="F218" s="23">
        <v>30</v>
      </c>
      <c r="G218" s="24">
        <v>4.65502</v>
      </c>
      <c r="H218" s="24" t="s">
        <v>27</v>
      </c>
      <c r="I218" s="64">
        <v>27.7808793</v>
      </c>
      <c r="J218" s="67" t="s">
        <v>28</v>
      </c>
      <c r="K218" s="62" t="s">
        <v>522</v>
      </c>
      <c r="L218" s="62" t="s">
        <v>633</v>
      </c>
      <c r="M218" s="62" t="s">
        <v>634</v>
      </c>
      <c r="N218" s="62">
        <v>66</v>
      </c>
      <c r="O218" s="62">
        <v>229</v>
      </c>
      <c r="P218" s="62"/>
      <c r="Q218" s="77" t="s">
        <v>32</v>
      </c>
    </row>
    <row r="219" s="151" customFormat="1" ht="18.95" customHeight="1" spans="1:17">
      <c r="A219" s="154">
        <v>119</v>
      </c>
      <c r="B219" s="22" t="s">
        <v>635</v>
      </c>
      <c r="C219" s="22" t="s">
        <v>636</v>
      </c>
      <c r="D219" s="23" t="s">
        <v>25</v>
      </c>
      <c r="E219" s="23" t="s">
        <v>363</v>
      </c>
      <c r="F219" s="23">
        <v>10</v>
      </c>
      <c r="G219" s="24">
        <v>2.101</v>
      </c>
      <c r="H219" s="24" t="s">
        <v>27</v>
      </c>
      <c r="I219" s="64">
        <v>98.585398</v>
      </c>
      <c r="J219" s="67" t="s">
        <v>28</v>
      </c>
      <c r="K219" s="62" t="s">
        <v>59</v>
      </c>
      <c r="L219" s="62" t="s">
        <v>462</v>
      </c>
      <c r="M219" s="62" t="s">
        <v>637</v>
      </c>
      <c r="N219" s="62">
        <v>147</v>
      </c>
      <c r="O219" s="62">
        <v>462</v>
      </c>
      <c r="P219" s="62"/>
      <c r="Q219" s="77" t="s">
        <v>32</v>
      </c>
    </row>
    <row r="220" s="151" customFormat="1" ht="18.95" customHeight="1" spans="1:17">
      <c r="A220" s="154">
        <v>120</v>
      </c>
      <c r="B220" s="22" t="s">
        <v>638</v>
      </c>
      <c r="C220" s="22" t="s">
        <v>639</v>
      </c>
      <c r="D220" s="23" t="s">
        <v>25</v>
      </c>
      <c r="E220" s="23" t="s">
        <v>363</v>
      </c>
      <c r="F220" s="23">
        <v>10</v>
      </c>
      <c r="G220" s="24">
        <v>156.7</v>
      </c>
      <c r="H220" s="24" t="s">
        <v>405</v>
      </c>
      <c r="I220" s="64">
        <v>8.31</v>
      </c>
      <c r="J220" s="67" t="s">
        <v>28</v>
      </c>
      <c r="K220" s="62" t="s">
        <v>352</v>
      </c>
      <c r="L220" s="62" t="s">
        <v>640</v>
      </c>
      <c r="M220" s="62" t="s">
        <v>641</v>
      </c>
      <c r="N220" s="62">
        <v>26</v>
      </c>
      <c r="O220" s="62">
        <v>97</v>
      </c>
      <c r="P220" s="62"/>
      <c r="Q220" s="77" t="s">
        <v>32</v>
      </c>
    </row>
    <row r="221" s="151" customFormat="1" ht="18.95" customHeight="1" spans="1:17">
      <c r="A221" s="154">
        <v>121</v>
      </c>
      <c r="B221" s="22" t="s">
        <v>642</v>
      </c>
      <c r="C221" s="22" t="s">
        <v>643</v>
      </c>
      <c r="D221" s="23" t="s">
        <v>25</v>
      </c>
      <c r="E221" s="23" t="s">
        <v>363</v>
      </c>
      <c r="F221" s="23">
        <v>20</v>
      </c>
      <c r="G221" s="24">
        <v>2</v>
      </c>
      <c r="H221" s="24" t="s">
        <v>336</v>
      </c>
      <c r="I221" s="64">
        <v>1.5</v>
      </c>
      <c r="J221" s="67" t="s">
        <v>28</v>
      </c>
      <c r="K221" s="62" t="s">
        <v>612</v>
      </c>
      <c r="L221" s="62" t="s">
        <v>156</v>
      </c>
      <c r="M221" s="62" t="s">
        <v>158</v>
      </c>
      <c r="N221" s="62">
        <v>524</v>
      </c>
      <c r="O221" s="62">
        <v>173</v>
      </c>
      <c r="P221" s="62"/>
      <c r="Q221" s="77" t="s">
        <v>32</v>
      </c>
    </row>
    <row r="222" s="151" customFormat="1" ht="18.95" customHeight="1" spans="1:17">
      <c r="A222" s="28">
        <v>122</v>
      </c>
      <c r="B222" s="28" t="s">
        <v>644</v>
      </c>
      <c r="C222" s="31" t="s">
        <v>645</v>
      </c>
      <c r="D222" s="23" t="s">
        <v>25</v>
      </c>
      <c r="E222" s="23" t="s">
        <v>460</v>
      </c>
      <c r="F222" s="23">
        <v>20</v>
      </c>
      <c r="G222" s="24">
        <v>89</v>
      </c>
      <c r="H222" s="24" t="s">
        <v>249</v>
      </c>
      <c r="I222" s="64">
        <v>3.06152784</v>
      </c>
      <c r="J222" s="67" t="s">
        <v>28</v>
      </c>
      <c r="K222" s="62" t="s">
        <v>646</v>
      </c>
      <c r="L222" s="62" t="s">
        <v>647</v>
      </c>
      <c r="M222" s="62" t="s">
        <v>648</v>
      </c>
      <c r="N222" s="62">
        <v>44</v>
      </c>
      <c r="O222" s="62">
        <v>201</v>
      </c>
      <c r="P222" s="62"/>
      <c r="Q222" s="77" t="s">
        <v>32</v>
      </c>
    </row>
    <row r="223" s="151" customFormat="1" ht="18.95" customHeight="1" spans="1:17">
      <c r="A223" s="27"/>
      <c r="B223" s="27"/>
      <c r="C223" s="31" t="s">
        <v>649</v>
      </c>
      <c r="D223" s="23" t="s">
        <v>25</v>
      </c>
      <c r="E223" s="23" t="s">
        <v>460</v>
      </c>
      <c r="F223" s="23">
        <v>10</v>
      </c>
      <c r="G223" s="24">
        <v>0.36755</v>
      </c>
      <c r="H223" s="24" t="s">
        <v>27</v>
      </c>
      <c r="I223" s="64">
        <v>12.11157248</v>
      </c>
      <c r="J223" s="67" t="s">
        <v>28</v>
      </c>
      <c r="K223" s="62" t="s">
        <v>542</v>
      </c>
      <c r="L223" s="62" t="s">
        <v>650</v>
      </c>
      <c r="M223" s="62" t="s">
        <v>651</v>
      </c>
      <c r="N223" s="62">
        <v>52</v>
      </c>
      <c r="O223" s="62">
        <v>192</v>
      </c>
      <c r="P223" s="62"/>
      <c r="Q223" s="77" t="s">
        <v>32</v>
      </c>
    </row>
    <row r="224" s="151" customFormat="1" ht="18.95" customHeight="1" spans="1:17">
      <c r="A224" s="27"/>
      <c r="B224" s="27"/>
      <c r="C224" s="31" t="s">
        <v>652</v>
      </c>
      <c r="D224" s="23" t="s">
        <v>25</v>
      </c>
      <c r="E224" s="23" t="s">
        <v>460</v>
      </c>
      <c r="F224" s="23">
        <v>10</v>
      </c>
      <c r="G224" s="24">
        <v>0.2258</v>
      </c>
      <c r="H224" s="24" t="s">
        <v>27</v>
      </c>
      <c r="I224" s="64">
        <v>6.52562</v>
      </c>
      <c r="J224" s="67" t="s">
        <v>28</v>
      </c>
      <c r="K224" s="62" t="s">
        <v>585</v>
      </c>
      <c r="L224" s="62" t="s">
        <v>653</v>
      </c>
      <c r="M224" s="62" t="s">
        <v>654</v>
      </c>
      <c r="N224" s="62">
        <v>50</v>
      </c>
      <c r="O224" s="62">
        <v>209</v>
      </c>
      <c r="P224" s="62"/>
      <c r="Q224" s="77" t="s">
        <v>32</v>
      </c>
    </row>
    <row r="225" s="151" customFormat="1" ht="18.95" customHeight="1" spans="1:17">
      <c r="A225" s="27"/>
      <c r="B225" s="27"/>
      <c r="C225" s="31" t="s">
        <v>472</v>
      </c>
      <c r="D225" s="23" t="s">
        <v>25</v>
      </c>
      <c r="E225" s="23" t="s">
        <v>460</v>
      </c>
      <c r="F225" s="23">
        <v>10</v>
      </c>
      <c r="G225" s="24">
        <v>0.65494</v>
      </c>
      <c r="H225" s="24" t="s">
        <v>27</v>
      </c>
      <c r="I225" s="64">
        <v>16.04659584</v>
      </c>
      <c r="J225" s="67" t="s">
        <v>28</v>
      </c>
      <c r="K225" s="62" t="s">
        <v>435</v>
      </c>
      <c r="L225" s="62" t="s">
        <v>655</v>
      </c>
      <c r="M225" s="62" t="s">
        <v>656</v>
      </c>
      <c r="N225" s="62">
        <v>76</v>
      </c>
      <c r="O225" s="62">
        <v>280</v>
      </c>
      <c r="P225" s="62"/>
      <c r="Q225" s="77" t="s">
        <v>32</v>
      </c>
    </row>
    <row r="226" s="151" customFormat="1" ht="18.95" customHeight="1" spans="1:17">
      <c r="A226" s="30"/>
      <c r="B226" s="30"/>
      <c r="C226" s="31" t="s">
        <v>657</v>
      </c>
      <c r="D226" s="23" t="s">
        <v>25</v>
      </c>
      <c r="E226" s="23" t="s">
        <v>460</v>
      </c>
      <c r="F226" s="23">
        <v>10</v>
      </c>
      <c r="G226" s="24">
        <v>0.6715</v>
      </c>
      <c r="H226" s="24" t="s">
        <v>27</v>
      </c>
      <c r="I226" s="64">
        <v>18.289216</v>
      </c>
      <c r="J226" s="67" t="s">
        <v>28</v>
      </c>
      <c r="K226" s="62" t="s">
        <v>658</v>
      </c>
      <c r="L226" s="62" t="s">
        <v>659</v>
      </c>
      <c r="M226" s="62" t="s">
        <v>660</v>
      </c>
      <c r="N226" s="62">
        <v>59</v>
      </c>
      <c r="O226" s="62">
        <v>197</v>
      </c>
      <c r="P226" s="62"/>
      <c r="Q226" s="77" t="s">
        <v>32</v>
      </c>
    </row>
    <row r="227" s="151" customFormat="1" ht="18.95" customHeight="1" spans="1:17">
      <c r="A227" s="28">
        <v>123</v>
      </c>
      <c r="B227" s="28" t="s">
        <v>661</v>
      </c>
      <c r="C227" s="31" t="s">
        <v>662</v>
      </c>
      <c r="D227" s="23" t="s">
        <v>25</v>
      </c>
      <c r="E227" s="23" t="s">
        <v>460</v>
      </c>
      <c r="F227" s="23">
        <v>10</v>
      </c>
      <c r="G227" s="24">
        <v>0.3805</v>
      </c>
      <c r="H227" s="24" t="s">
        <v>27</v>
      </c>
      <c r="I227" s="64">
        <v>8.641814</v>
      </c>
      <c r="J227" s="67" t="s">
        <v>28</v>
      </c>
      <c r="K227" s="62" t="s">
        <v>196</v>
      </c>
      <c r="L227" s="62" t="s">
        <v>663</v>
      </c>
      <c r="M227" s="62" t="s">
        <v>348</v>
      </c>
      <c r="N227" s="62">
        <v>76</v>
      </c>
      <c r="O227" s="62">
        <v>276</v>
      </c>
      <c r="P227" s="62"/>
      <c r="Q227" s="77" t="s">
        <v>32</v>
      </c>
    </row>
    <row r="228" s="151" customFormat="1" ht="18.95" customHeight="1" spans="1:17">
      <c r="A228" s="27"/>
      <c r="B228" s="27"/>
      <c r="C228" s="31" t="s">
        <v>664</v>
      </c>
      <c r="D228" s="23" t="s">
        <v>25</v>
      </c>
      <c r="E228" s="23" t="s">
        <v>460</v>
      </c>
      <c r="F228" s="23">
        <v>10</v>
      </c>
      <c r="G228" s="24">
        <v>0.4728</v>
      </c>
      <c r="H228" s="24" t="s">
        <v>27</v>
      </c>
      <c r="I228" s="64">
        <v>10.07043032</v>
      </c>
      <c r="J228" s="67" t="s">
        <v>28</v>
      </c>
      <c r="K228" s="62" t="s">
        <v>665</v>
      </c>
      <c r="L228" s="62" t="s">
        <v>666</v>
      </c>
      <c r="M228" s="62" t="s">
        <v>667</v>
      </c>
      <c r="N228" s="62">
        <v>131</v>
      </c>
      <c r="O228" s="62">
        <v>389</v>
      </c>
      <c r="P228" s="62"/>
      <c r="Q228" s="77" t="s">
        <v>32</v>
      </c>
    </row>
    <row r="229" s="151" customFormat="1" ht="18.95" customHeight="1" spans="1:17">
      <c r="A229" s="27"/>
      <c r="B229" s="27"/>
      <c r="C229" s="31" t="s">
        <v>668</v>
      </c>
      <c r="D229" s="23" t="s">
        <v>25</v>
      </c>
      <c r="E229" s="23" t="s">
        <v>460</v>
      </c>
      <c r="F229" s="23">
        <v>30</v>
      </c>
      <c r="G229" s="24">
        <v>5.4</v>
      </c>
      <c r="H229" s="24" t="s">
        <v>27</v>
      </c>
      <c r="I229" s="64">
        <v>8.5214</v>
      </c>
      <c r="J229" s="67" t="s">
        <v>28</v>
      </c>
      <c r="K229" s="62" t="s">
        <v>439</v>
      </c>
      <c r="L229" s="62" t="s">
        <v>669</v>
      </c>
      <c r="M229" s="62" t="s">
        <v>670</v>
      </c>
      <c r="N229" s="62">
        <v>47</v>
      </c>
      <c r="O229" s="62">
        <v>163</v>
      </c>
      <c r="P229" s="62"/>
      <c r="Q229" s="77" t="s">
        <v>32</v>
      </c>
    </row>
    <row r="230" s="151" customFormat="1" ht="18.95" customHeight="1" spans="1:17">
      <c r="A230" s="27"/>
      <c r="B230" s="27"/>
      <c r="C230" s="31" t="s">
        <v>671</v>
      </c>
      <c r="D230" s="23" t="s">
        <v>25</v>
      </c>
      <c r="E230" s="23" t="s">
        <v>460</v>
      </c>
      <c r="F230" s="23">
        <v>20</v>
      </c>
      <c r="G230" s="24">
        <v>191.02</v>
      </c>
      <c r="H230" s="24" t="s">
        <v>173</v>
      </c>
      <c r="I230" s="64">
        <v>10.82070994</v>
      </c>
      <c r="J230" s="67" t="s">
        <v>28</v>
      </c>
      <c r="K230" s="62" t="s">
        <v>672</v>
      </c>
      <c r="L230" s="62" t="s">
        <v>673</v>
      </c>
      <c r="M230" s="62" t="s">
        <v>341</v>
      </c>
      <c r="N230" s="62">
        <v>347</v>
      </c>
      <c r="O230" s="62">
        <v>1219</v>
      </c>
      <c r="P230" s="62"/>
      <c r="Q230" s="77" t="s">
        <v>32</v>
      </c>
    </row>
    <row r="231" s="151" customFormat="1" ht="18.95" customHeight="1" spans="1:17">
      <c r="A231" s="30"/>
      <c r="B231" s="30"/>
      <c r="C231" s="31" t="s">
        <v>674</v>
      </c>
      <c r="D231" s="23" t="s">
        <v>25</v>
      </c>
      <c r="E231" s="23" t="s">
        <v>460</v>
      </c>
      <c r="F231" s="23">
        <v>20</v>
      </c>
      <c r="G231" s="24">
        <v>187.5</v>
      </c>
      <c r="H231" s="24" t="s">
        <v>173</v>
      </c>
      <c r="I231" s="64">
        <v>13.8111</v>
      </c>
      <c r="J231" s="67" t="s">
        <v>28</v>
      </c>
      <c r="K231" s="62" t="s">
        <v>675</v>
      </c>
      <c r="L231" s="62" t="s">
        <v>676</v>
      </c>
      <c r="M231" s="62" t="s">
        <v>532</v>
      </c>
      <c r="N231" s="62">
        <v>192</v>
      </c>
      <c r="O231" s="62">
        <v>742</v>
      </c>
      <c r="P231" s="62"/>
      <c r="Q231" s="77" t="s">
        <v>32</v>
      </c>
    </row>
    <row r="232" s="151" customFormat="1" ht="18.95" customHeight="1" spans="1:17">
      <c r="A232" s="154">
        <v>124</v>
      </c>
      <c r="B232" s="22" t="s">
        <v>677</v>
      </c>
      <c r="C232" s="22" t="s">
        <v>678</v>
      </c>
      <c r="D232" s="23" t="s">
        <v>459</v>
      </c>
      <c r="E232" s="23" t="s">
        <v>460</v>
      </c>
      <c r="F232" s="23">
        <v>10</v>
      </c>
      <c r="G232" s="24">
        <v>1</v>
      </c>
      <c r="H232" s="24" t="s">
        <v>336</v>
      </c>
      <c r="I232" s="64">
        <v>100</v>
      </c>
      <c r="J232" s="67" t="s">
        <v>469</v>
      </c>
      <c r="K232" s="62" t="s">
        <v>679</v>
      </c>
      <c r="L232" s="62" t="s">
        <v>679</v>
      </c>
      <c r="M232" s="62" t="s">
        <v>252</v>
      </c>
      <c r="N232" s="62">
        <v>6457</v>
      </c>
      <c r="O232" s="62">
        <v>23642</v>
      </c>
      <c r="P232" s="62"/>
      <c r="Q232" s="77" t="s">
        <v>32</v>
      </c>
    </row>
    <row r="233" s="151" customFormat="1" ht="18.95" customHeight="1" spans="1:17">
      <c r="A233" s="233">
        <v>125</v>
      </c>
      <c r="B233" s="28" t="s">
        <v>680</v>
      </c>
      <c r="C233" s="22" t="s">
        <v>681</v>
      </c>
      <c r="D233" s="23" t="s">
        <v>459</v>
      </c>
      <c r="E233" s="23" t="s">
        <v>310</v>
      </c>
      <c r="F233" s="23">
        <v>20</v>
      </c>
      <c r="G233" s="24">
        <v>1</v>
      </c>
      <c r="H233" s="24" t="s">
        <v>549</v>
      </c>
      <c r="I233" s="64">
        <v>200</v>
      </c>
      <c r="J233" s="67" t="s">
        <v>461</v>
      </c>
      <c r="K233" s="62" t="s">
        <v>517</v>
      </c>
      <c r="L233" s="62" t="s">
        <v>682</v>
      </c>
      <c r="M233" s="62" t="s">
        <v>518</v>
      </c>
      <c r="N233" s="62">
        <v>256</v>
      </c>
      <c r="O233" s="62">
        <v>1024</v>
      </c>
      <c r="P233" s="62"/>
      <c r="Q233" s="77" t="s">
        <v>463</v>
      </c>
    </row>
    <row r="234" s="151" customFormat="1" ht="18.95" customHeight="1" spans="1:17">
      <c r="A234" s="234"/>
      <c r="B234" s="30"/>
      <c r="C234" s="22" t="s">
        <v>683</v>
      </c>
      <c r="D234" s="23" t="s">
        <v>459</v>
      </c>
      <c r="E234" s="23" t="s">
        <v>310</v>
      </c>
      <c r="F234" s="23">
        <v>20</v>
      </c>
      <c r="G234" s="24">
        <v>1</v>
      </c>
      <c r="H234" s="24" t="s">
        <v>549</v>
      </c>
      <c r="I234" s="64">
        <v>200</v>
      </c>
      <c r="J234" s="67" t="s">
        <v>461</v>
      </c>
      <c r="K234" s="62" t="s">
        <v>35</v>
      </c>
      <c r="L234" s="62" t="s">
        <v>684</v>
      </c>
      <c r="M234" s="62" t="s">
        <v>685</v>
      </c>
      <c r="N234" s="62">
        <v>276</v>
      </c>
      <c r="O234" s="62">
        <v>1189</v>
      </c>
      <c r="P234" s="62"/>
      <c r="Q234" s="77" t="s">
        <v>463</v>
      </c>
    </row>
    <row r="235" s="151" customFormat="1" ht="18.95" customHeight="1" spans="1:17">
      <c r="A235" s="154">
        <v>126</v>
      </c>
      <c r="B235" s="32" t="s">
        <v>686</v>
      </c>
      <c r="C235" s="32" t="s">
        <v>687</v>
      </c>
      <c r="D235" s="23" t="s">
        <v>25</v>
      </c>
      <c r="E235" s="23" t="s">
        <v>310</v>
      </c>
      <c r="F235" s="23">
        <v>10</v>
      </c>
      <c r="G235" s="24">
        <v>3.2</v>
      </c>
      <c r="H235" s="24" t="s">
        <v>688</v>
      </c>
      <c r="I235" s="64">
        <v>50</v>
      </c>
      <c r="J235" s="67" t="s">
        <v>461</v>
      </c>
      <c r="K235" s="62" t="s">
        <v>54</v>
      </c>
      <c r="L235" s="62" t="s">
        <v>689</v>
      </c>
      <c r="M235" s="62" t="s">
        <v>93</v>
      </c>
      <c r="N235" s="62">
        <v>25</v>
      </c>
      <c r="O235" s="62">
        <v>81</v>
      </c>
      <c r="P235" s="62"/>
      <c r="Q235" s="77" t="s">
        <v>463</v>
      </c>
    </row>
    <row r="236" s="151" customFormat="1" ht="18.95" customHeight="1" spans="1:17">
      <c r="A236" s="154">
        <v>127</v>
      </c>
      <c r="B236" s="32" t="s">
        <v>690</v>
      </c>
      <c r="C236" s="32" t="s">
        <v>691</v>
      </c>
      <c r="D236" s="23" t="s">
        <v>25</v>
      </c>
      <c r="E236" s="23" t="s">
        <v>310</v>
      </c>
      <c r="F236" s="23">
        <v>10</v>
      </c>
      <c r="G236" s="24">
        <v>1</v>
      </c>
      <c r="H236" s="24" t="s">
        <v>449</v>
      </c>
      <c r="I236" s="64">
        <v>5</v>
      </c>
      <c r="J236" s="67" t="s">
        <v>461</v>
      </c>
      <c r="K236" s="62" t="s">
        <v>692</v>
      </c>
      <c r="L236" s="62" t="s">
        <v>693</v>
      </c>
      <c r="M236" s="62" t="s">
        <v>165</v>
      </c>
      <c r="N236" s="62">
        <v>131</v>
      </c>
      <c r="O236" s="62">
        <v>418</v>
      </c>
      <c r="P236" s="62"/>
      <c r="Q236" s="77" t="s">
        <v>463</v>
      </c>
    </row>
    <row r="237" s="151" customFormat="1" ht="18.95" customHeight="1" spans="1:17">
      <c r="A237" s="154">
        <v>128</v>
      </c>
      <c r="B237" s="32" t="s">
        <v>694</v>
      </c>
      <c r="C237" s="32" t="s">
        <v>695</v>
      </c>
      <c r="D237" s="23" t="s">
        <v>25</v>
      </c>
      <c r="E237" s="23" t="s">
        <v>310</v>
      </c>
      <c r="F237" s="23">
        <v>10</v>
      </c>
      <c r="G237" s="24">
        <v>1</v>
      </c>
      <c r="H237" s="24" t="s">
        <v>696</v>
      </c>
      <c r="I237" s="64">
        <v>5</v>
      </c>
      <c r="J237" s="67" t="s">
        <v>461</v>
      </c>
      <c r="K237" s="62" t="s">
        <v>352</v>
      </c>
      <c r="L237" s="62" t="s">
        <v>697</v>
      </c>
      <c r="M237" s="62" t="s">
        <v>353</v>
      </c>
      <c r="N237" s="62">
        <v>68</v>
      </c>
      <c r="O237" s="62">
        <v>68</v>
      </c>
      <c r="P237" s="62"/>
      <c r="Q237" s="77" t="s">
        <v>463</v>
      </c>
    </row>
    <row r="238" s="151" customFormat="1" ht="18.95" customHeight="1" spans="1:17">
      <c r="A238" s="154">
        <v>129</v>
      </c>
      <c r="B238" s="32" t="s">
        <v>698</v>
      </c>
      <c r="C238" s="32" t="s">
        <v>699</v>
      </c>
      <c r="D238" s="23" t="s">
        <v>25</v>
      </c>
      <c r="E238" s="23" t="s">
        <v>310</v>
      </c>
      <c r="F238" s="23">
        <v>20</v>
      </c>
      <c r="G238" s="24">
        <v>295</v>
      </c>
      <c r="H238" s="24" t="s">
        <v>249</v>
      </c>
      <c r="I238" s="64">
        <v>5</v>
      </c>
      <c r="J238" s="67" t="s">
        <v>461</v>
      </c>
      <c r="K238" s="62" t="s">
        <v>64</v>
      </c>
      <c r="L238" s="62" t="s">
        <v>700</v>
      </c>
      <c r="M238" s="62" t="s">
        <v>701</v>
      </c>
      <c r="N238" s="62">
        <v>16</v>
      </c>
      <c r="O238" s="62">
        <v>58</v>
      </c>
      <c r="P238" s="62"/>
      <c r="Q238" s="77" t="s">
        <v>463</v>
      </c>
    </row>
    <row r="239" s="151" customFormat="1" ht="18.95" customHeight="1" spans="1:17">
      <c r="A239" s="154">
        <v>130</v>
      </c>
      <c r="B239" s="32" t="s">
        <v>702</v>
      </c>
      <c r="C239" s="32" t="s">
        <v>703</v>
      </c>
      <c r="D239" s="23" t="s">
        <v>25</v>
      </c>
      <c r="E239" s="23" t="s">
        <v>310</v>
      </c>
      <c r="F239" s="23">
        <v>10</v>
      </c>
      <c r="G239" s="24">
        <v>0.163</v>
      </c>
      <c r="H239" s="24" t="s">
        <v>27</v>
      </c>
      <c r="I239" s="64">
        <v>5</v>
      </c>
      <c r="J239" s="67" t="s">
        <v>461</v>
      </c>
      <c r="K239" s="62" t="s">
        <v>517</v>
      </c>
      <c r="L239" s="62" t="s">
        <v>704</v>
      </c>
      <c r="M239" s="62" t="s">
        <v>705</v>
      </c>
      <c r="N239" s="62">
        <v>110</v>
      </c>
      <c r="O239" s="62">
        <v>402</v>
      </c>
      <c r="P239" s="62"/>
      <c r="Q239" s="77" t="s">
        <v>463</v>
      </c>
    </row>
    <row r="240" s="151" customFormat="1" ht="18.95" customHeight="1" spans="1:17">
      <c r="A240" s="154">
        <v>131</v>
      </c>
      <c r="B240" s="32" t="s">
        <v>706</v>
      </c>
      <c r="C240" s="32" t="s">
        <v>707</v>
      </c>
      <c r="D240" s="23" t="s">
        <v>25</v>
      </c>
      <c r="E240" s="23" t="s">
        <v>310</v>
      </c>
      <c r="F240" s="23">
        <v>10</v>
      </c>
      <c r="G240" s="24">
        <v>1</v>
      </c>
      <c r="H240" s="24" t="s">
        <v>449</v>
      </c>
      <c r="I240" s="64">
        <v>5</v>
      </c>
      <c r="J240" s="67" t="s">
        <v>461</v>
      </c>
      <c r="K240" s="62" t="s">
        <v>156</v>
      </c>
      <c r="L240" s="62" t="s">
        <v>708</v>
      </c>
      <c r="M240" s="62" t="s">
        <v>158</v>
      </c>
      <c r="N240" s="62">
        <v>525</v>
      </c>
      <c r="O240" s="62">
        <v>1528</v>
      </c>
      <c r="P240" s="62"/>
      <c r="Q240" s="77" t="s">
        <v>463</v>
      </c>
    </row>
    <row r="241" s="151" customFormat="1" ht="18.95" customHeight="1" spans="1:17">
      <c r="A241" s="154">
        <v>132</v>
      </c>
      <c r="B241" s="32" t="s">
        <v>709</v>
      </c>
      <c r="C241" s="32" t="s">
        <v>710</v>
      </c>
      <c r="D241" s="23" t="s">
        <v>25</v>
      </c>
      <c r="E241" s="23" t="s">
        <v>310</v>
      </c>
      <c r="F241" s="23">
        <v>10</v>
      </c>
      <c r="G241" s="24">
        <v>551</v>
      </c>
      <c r="H241" s="24" t="s">
        <v>173</v>
      </c>
      <c r="I241" s="64">
        <v>5</v>
      </c>
      <c r="J241" s="67" t="s">
        <v>461</v>
      </c>
      <c r="K241" s="62" t="s">
        <v>35</v>
      </c>
      <c r="L241" s="62" t="s">
        <v>242</v>
      </c>
      <c r="M241" s="62" t="s">
        <v>243</v>
      </c>
      <c r="N241" s="62">
        <v>48</v>
      </c>
      <c r="O241" s="62">
        <v>208</v>
      </c>
      <c r="P241" s="62"/>
      <c r="Q241" s="77" t="s">
        <v>463</v>
      </c>
    </row>
    <row r="242" s="151" customFormat="1" ht="18.95" customHeight="1" spans="1:17">
      <c r="A242" s="154">
        <v>133</v>
      </c>
      <c r="B242" s="32" t="s">
        <v>711</v>
      </c>
      <c r="C242" s="32" t="s">
        <v>712</v>
      </c>
      <c r="D242" s="23" t="s">
        <v>25</v>
      </c>
      <c r="E242" s="23" t="s">
        <v>363</v>
      </c>
      <c r="F242" s="23">
        <v>30</v>
      </c>
      <c r="G242" s="24">
        <v>490</v>
      </c>
      <c r="H242" s="24" t="s">
        <v>249</v>
      </c>
      <c r="I242" s="64">
        <v>50</v>
      </c>
      <c r="J242" s="67" t="s">
        <v>461</v>
      </c>
      <c r="K242" s="62" t="s">
        <v>352</v>
      </c>
      <c r="L242" s="62" t="s">
        <v>30</v>
      </c>
      <c r="M242" s="62" t="s">
        <v>31</v>
      </c>
      <c r="N242" s="62">
        <v>47</v>
      </c>
      <c r="O242" s="62">
        <v>163</v>
      </c>
      <c r="P242" s="62"/>
      <c r="Q242" s="77" t="s">
        <v>463</v>
      </c>
    </row>
    <row r="243" s="151" customFormat="1" ht="18.95" customHeight="1" spans="1:17">
      <c r="A243" s="154">
        <v>134</v>
      </c>
      <c r="B243" s="32" t="s">
        <v>713</v>
      </c>
      <c r="C243" s="32" t="s">
        <v>714</v>
      </c>
      <c r="D243" s="23" t="s">
        <v>25</v>
      </c>
      <c r="E243" s="23" t="s">
        <v>363</v>
      </c>
      <c r="F243" s="23">
        <v>6</v>
      </c>
      <c r="G243" s="24">
        <v>12</v>
      </c>
      <c r="H243" s="24" t="s">
        <v>387</v>
      </c>
      <c r="I243" s="64">
        <v>5</v>
      </c>
      <c r="J243" s="67" t="s">
        <v>461</v>
      </c>
      <c r="K243" s="62" t="s">
        <v>715</v>
      </c>
      <c r="L243" s="62" t="s">
        <v>214</v>
      </c>
      <c r="M243" s="62" t="s">
        <v>716</v>
      </c>
      <c r="N243" s="62">
        <v>120</v>
      </c>
      <c r="O243" s="62">
        <v>640</v>
      </c>
      <c r="P243" s="62"/>
      <c r="Q243" s="77" t="s">
        <v>463</v>
      </c>
    </row>
    <row r="244" s="151" customFormat="1" ht="18.95" customHeight="1" spans="1:17">
      <c r="A244" s="154">
        <v>135</v>
      </c>
      <c r="B244" s="32" t="s">
        <v>717</v>
      </c>
      <c r="C244" s="32" t="s">
        <v>718</v>
      </c>
      <c r="D244" s="23" t="s">
        <v>25</v>
      </c>
      <c r="E244" s="23" t="s">
        <v>363</v>
      </c>
      <c r="F244" s="23">
        <v>10</v>
      </c>
      <c r="G244" s="24">
        <v>1</v>
      </c>
      <c r="H244" s="24" t="s">
        <v>449</v>
      </c>
      <c r="I244" s="64">
        <v>5</v>
      </c>
      <c r="J244" s="67" t="s">
        <v>461</v>
      </c>
      <c r="K244" s="62" t="s">
        <v>692</v>
      </c>
      <c r="L244" s="62" t="s">
        <v>69</v>
      </c>
      <c r="M244" s="62" t="s">
        <v>70</v>
      </c>
      <c r="N244" s="62">
        <v>85</v>
      </c>
      <c r="O244" s="62">
        <v>279</v>
      </c>
      <c r="P244" s="62"/>
      <c r="Q244" s="77" t="s">
        <v>463</v>
      </c>
    </row>
    <row r="245" s="151" customFormat="1" ht="18.95" customHeight="1" spans="1:17">
      <c r="A245" s="154">
        <v>136</v>
      </c>
      <c r="B245" s="32" t="s">
        <v>719</v>
      </c>
      <c r="C245" s="32" t="s">
        <v>720</v>
      </c>
      <c r="D245" s="23" t="s">
        <v>25</v>
      </c>
      <c r="E245" s="23" t="s">
        <v>363</v>
      </c>
      <c r="F245" s="23">
        <v>6</v>
      </c>
      <c r="G245" s="24">
        <v>12</v>
      </c>
      <c r="H245" s="24" t="s">
        <v>387</v>
      </c>
      <c r="I245" s="64">
        <v>5</v>
      </c>
      <c r="J245" s="67" t="s">
        <v>461</v>
      </c>
      <c r="K245" s="62" t="s">
        <v>352</v>
      </c>
      <c r="L245" s="62" t="s">
        <v>721</v>
      </c>
      <c r="M245" s="62" t="s">
        <v>162</v>
      </c>
      <c r="N245" s="62">
        <v>59</v>
      </c>
      <c r="O245" s="62">
        <v>190</v>
      </c>
      <c r="P245" s="62"/>
      <c r="Q245" s="77" t="s">
        <v>463</v>
      </c>
    </row>
    <row r="246" s="151" customFormat="1" ht="18.95" customHeight="1" spans="1:17">
      <c r="A246" s="154">
        <v>137</v>
      </c>
      <c r="B246" s="32" t="s">
        <v>722</v>
      </c>
      <c r="C246" s="32" t="s">
        <v>723</v>
      </c>
      <c r="D246" s="23" t="s">
        <v>25</v>
      </c>
      <c r="E246" s="23" t="s">
        <v>363</v>
      </c>
      <c r="F246" s="23">
        <v>10</v>
      </c>
      <c r="G246" s="24">
        <v>300</v>
      </c>
      <c r="H246" s="24" t="s">
        <v>173</v>
      </c>
      <c r="I246" s="64">
        <v>5</v>
      </c>
      <c r="J246" s="67" t="s">
        <v>461</v>
      </c>
      <c r="K246" s="62" t="s">
        <v>343</v>
      </c>
      <c r="L246" s="62" t="s">
        <v>272</v>
      </c>
      <c r="M246" s="62" t="s">
        <v>724</v>
      </c>
      <c r="N246" s="62">
        <v>46</v>
      </c>
      <c r="O246" s="62">
        <v>182</v>
      </c>
      <c r="P246" s="62"/>
      <c r="Q246" s="77" t="s">
        <v>463</v>
      </c>
    </row>
    <row r="247" s="151" customFormat="1" ht="18.95" customHeight="1" spans="1:17">
      <c r="A247" s="154">
        <v>138</v>
      </c>
      <c r="B247" s="32" t="s">
        <v>725</v>
      </c>
      <c r="C247" s="32" t="s">
        <v>726</v>
      </c>
      <c r="D247" s="23" t="s">
        <v>25</v>
      </c>
      <c r="E247" s="23" t="s">
        <v>363</v>
      </c>
      <c r="F247" s="23">
        <v>10</v>
      </c>
      <c r="G247" s="24">
        <v>1</v>
      </c>
      <c r="H247" s="24" t="s">
        <v>727</v>
      </c>
      <c r="I247" s="64">
        <v>5</v>
      </c>
      <c r="J247" s="67" t="s">
        <v>461</v>
      </c>
      <c r="K247" s="62" t="s">
        <v>682</v>
      </c>
      <c r="L247" s="62" t="s">
        <v>704</v>
      </c>
      <c r="M247" s="62" t="s">
        <v>705</v>
      </c>
      <c r="N247" s="62">
        <v>52</v>
      </c>
      <c r="O247" s="62">
        <v>192</v>
      </c>
      <c r="P247" s="62"/>
      <c r="Q247" s="77" t="s">
        <v>463</v>
      </c>
    </row>
    <row r="248" s="151" customFormat="1" ht="18.95" customHeight="1" spans="1:17">
      <c r="A248" s="154">
        <v>139</v>
      </c>
      <c r="B248" s="32" t="s">
        <v>728</v>
      </c>
      <c r="C248" s="32" t="s">
        <v>729</v>
      </c>
      <c r="D248" s="23" t="s">
        <v>25</v>
      </c>
      <c r="E248" s="23" t="s">
        <v>363</v>
      </c>
      <c r="F248" s="23">
        <v>10</v>
      </c>
      <c r="G248" s="24">
        <v>4</v>
      </c>
      <c r="H248" s="24" t="s">
        <v>449</v>
      </c>
      <c r="I248" s="64">
        <v>5</v>
      </c>
      <c r="J248" s="67" t="s">
        <v>461</v>
      </c>
      <c r="K248" s="62" t="s">
        <v>156</v>
      </c>
      <c r="L248" s="62" t="s">
        <v>730</v>
      </c>
      <c r="M248" s="62" t="s">
        <v>158</v>
      </c>
      <c r="N248" s="62">
        <v>173</v>
      </c>
      <c r="O248" s="62">
        <v>561</v>
      </c>
      <c r="P248" s="62"/>
      <c r="Q248" s="77" t="s">
        <v>463</v>
      </c>
    </row>
    <row r="249" s="151" customFormat="1" ht="18.95" customHeight="1" spans="1:17">
      <c r="A249" s="154">
        <v>140</v>
      </c>
      <c r="B249" s="32" t="s">
        <v>731</v>
      </c>
      <c r="C249" s="32" t="s">
        <v>732</v>
      </c>
      <c r="D249" s="23" t="s">
        <v>25</v>
      </c>
      <c r="E249" s="23" t="s">
        <v>363</v>
      </c>
      <c r="F249" s="23">
        <v>10</v>
      </c>
      <c r="G249" s="24">
        <v>2</v>
      </c>
      <c r="H249" s="24" t="s">
        <v>449</v>
      </c>
      <c r="I249" s="64">
        <v>5</v>
      </c>
      <c r="J249" s="67" t="s">
        <v>461</v>
      </c>
      <c r="K249" s="62" t="s">
        <v>526</v>
      </c>
      <c r="L249" s="62" t="s">
        <v>733</v>
      </c>
      <c r="M249" s="62" t="s">
        <v>734</v>
      </c>
      <c r="N249" s="62">
        <v>97</v>
      </c>
      <c r="O249" s="62">
        <v>347</v>
      </c>
      <c r="P249" s="62"/>
      <c r="Q249" s="77" t="s">
        <v>463</v>
      </c>
    </row>
    <row r="250" s="151" customFormat="1" ht="18.95" customHeight="1" spans="1:17">
      <c r="A250" s="154">
        <v>141</v>
      </c>
      <c r="B250" s="32" t="s">
        <v>735</v>
      </c>
      <c r="C250" s="32" t="s">
        <v>736</v>
      </c>
      <c r="D250" s="23" t="s">
        <v>25</v>
      </c>
      <c r="E250" s="23" t="s">
        <v>363</v>
      </c>
      <c r="F250" s="23">
        <v>6</v>
      </c>
      <c r="G250" s="24">
        <v>12</v>
      </c>
      <c r="H250" s="24" t="s">
        <v>387</v>
      </c>
      <c r="I250" s="64">
        <v>5</v>
      </c>
      <c r="J250" s="67" t="s">
        <v>461</v>
      </c>
      <c r="K250" s="62" t="s">
        <v>347</v>
      </c>
      <c r="L250" s="62" t="s">
        <v>737</v>
      </c>
      <c r="M250" s="62" t="s">
        <v>738</v>
      </c>
      <c r="N250" s="62">
        <v>26</v>
      </c>
      <c r="O250" s="62">
        <v>88</v>
      </c>
      <c r="P250" s="62"/>
      <c r="Q250" s="77" t="s">
        <v>463</v>
      </c>
    </row>
    <row r="251" s="151" customFormat="1" ht="18.95" customHeight="1" spans="1:17">
      <c r="A251" s="154">
        <v>142</v>
      </c>
      <c r="B251" s="129" t="s">
        <v>739</v>
      </c>
      <c r="C251" s="129" t="s">
        <v>740</v>
      </c>
      <c r="D251" s="23" t="s">
        <v>25</v>
      </c>
      <c r="E251" s="23" t="s">
        <v>460</v>
      </c>
      <c r="F251" s="23">
        <v>6</v>
      </c>
      <c r="G251" s="24">
        <v>100</v>
      </c>
      <c r="H251" s="24" t="s">
        <v>387</v>
      </c>
      <c r="I251" s="64">
        <v>50</v>
      </c>
      <c r="J251" s="67" t="s">
        <v>461</v>
      </c>
      <c r="K251" s="62" t="s">
        <v>359</v>
      </c>
      <c r="L251" s="62" t="s">
        <v>359</v>
      </c>
      <c r="M251" s="62" t="s">
        <v>360</v>
      </c>
      <c r="N251" s="62">
        <v>234</v>
      </c>
      <c r="O251" s="62">
        <v>912</v>
      </c>
      <c r="P251" s="62"/>
      <c r="Q251" s="77" t="s">
        <v>463</v>
      </c>
    </row>
    <row r="252" s="151" customFormat="1" ht="18.95" customHeight="1" spans="1:17">
      <c r="A252" s="154">
        <v>143</v>
      </c>
      <c r="B252" s="129" t="s">
        <v>741</v>
      </c>
      <c r="C252" s="129" t="s">
        <v>742</v>
      </c>
      <c r="D252" s="23" t="s">
        <v>25</v>
      </c>
      <c r="E252" s="23" t="s">
        <v>460</v>
      </c>
      <c r="F252" s="23">
        <v>10</v>
      </c>
      <c r="G252" s="24">
        <v>2000</v>
      </c>
      <c r="H252" s="24" t="s">
        <v>249</v>
      </c>
      <c r="I252" s="64">
        <v>5</v>
      </c>
      <c r="J252" s="67" t="s">
        <v>461</v>
      </c>
      <c r="K252" s="62" t="s">
        <v>715</v>
      </c>
      <c r="L252" s="62" t="s">
        <v>50</v>
      </c>
      <c r="M252" s="62" t="s">
        <v>743</v>
      </c>
      <c r="N252" s="62">
        <v>76</v>
      </c>
      <c r="O252" s="62">
        <v>280</v>
      </c>
      <c r="P252" s="62"/>
      <c r="Q252" s="77" t="s">
        <v>463</v>
      </c>
    </row>
    <row r="253" s="151" customFormat="1" ht="18.95" customHeight="1" spans="1:17">
      <c r="A253" s="154">
        <v>144</v>
      </c>
      <c r="B253" s="129" t="s">
        <v>744</v>
      </c>
      <c r="C253" s="129" t="s">
        <v>745</v>
      </c>
      <c r="D253" s="23" t="s">
        <v>25</v>
      </c>
      <c r="E253" s="23" t="s">
        <v>460</v>
      </c>
      <c r="F253" s="23">
        <v>10</v>
      </c>
      <c r="G253" s="24">
        <v>60</v>
      </c>
      <c r="H253" s="24" t="s">
        <v>173</v>
      </c>
      <c r="I253" s="64">
        <v>5</v>
      </c>
      <c r="J253" s="67" t="s">
        <v>461</v>
      </c>
      <c r="K253" s="62" t="s">
        <v>692</v>
      </c>
      <c r="L253" s="62" t="s">
        <v>60</v>
      </c>
      <c r="M253" s="62" t="s">
        <v>61</v>
      </c>
      <c r="N253" s="62">
        <v>81</v>
      </c>
      <c r="O253" s="62">
        <v>280</v>
      </c>
      <c r="P253" s="62"/>
      <c r="Q253" s="77" t="s">
        <v>463</v>
      </c>
    </row>
    <row r="254" s="151" customFormat="1" ht="18.95" customHeight="1" spans="1:17">
      <c r="A254" s="154">
        <v>145</v>
      </c>
      <c r="B254" s="129" t="s">
        <v>746</v>
      </c>
      <c r="C254" s="129" t="s">
        <v>747</v>
      </c>
      <c r="D254" s="23" t="s">
        <v>25</v>
      </c>
      <c r="E254" s="23" t="s">
        <v>460</v>
      </c>
      <c r="F254" s="23">
        <v>15</v>
      </c>
      <c r="G254" s="24">
        <v>2</v>
      </c>
      <c r="H254" s="24" t="s">
        <v>336</v>
      </c>
      <c r="I254" s="64">
        <v>5</v>
      </c>
      <c r="J254" s="67" t="s">
        <v>461</v>
      </c>
      <c r="K254" s="62" t="s">
        <v>352</v>
      </c>
      <c r="L254" s="62" t="s">
        <v>369</v>
      </c>
      <c r="M254" s="62" t="s">
        <v>370</v>
      </c>
      <c r="N254" s="62">
        <v>129</v>
      </c>
      <c r="O254" s="62">
        <v>488</v>
      </c>
      <c r="P254" s="62"/>
      <c r="Q254" s="77" t="s">
        <v>463</v>
      </c>
    </row>
    <row r="255" s="151" customFormat="1" ht="18.95" customHeight="1" spans="1:17">
      <c r="A255" s="154">
        <v>146</v>
      </c>
      <c r="B255" s="33" t="s">
        <v>722</v>
      </c>
      <c r="C255" s="33" t="s">
        <v>748</v>
      </c>
      <c r="D255" s="23" t="s">
        <v>25</v>
      </c>
      <c r="E255" s="23" t="s">
        <v>460</v>
      </c>
      <c r="F255" s="23">
        <v>10</v>
      </c>
      <c r="G255" s="24">
        <v>494</v>
      </c>
      <c r="H255" s="24" t="s">
        <v>173</v>
      </c>
      <c r="I255" s="64">
        <v>5</v>
      </c>
      <c r="J255" s="67" t="s">
        <v>461</v>
      </c>
      <c r="K255" s="62" t="s">
        <v>343</v>
      </c>
      <c r="L255" s="62" t="s">
        <v>749</v>
      </c>
      <c r="M255" s="62" t="s">
        <v>750</v>
      </c>
      <c r="N255" s="62">
        <v>21</v>
      </c>
      <c r="O255" s="62">
        <v>78</v>
      </c>
      <c r="P255" s="62"/>
      <c r="Q255" s="77" t="s">
        <v>463</v>
      </c>
    </row>
    <row r="256" s="151" customFormat="1" ht="18.95" customHeight="1" spans="1:17">
      <c r="A256" s="154">
        <v>147</v>
      </c>
      <c r="B256" s="33" t="s">
        <v>751</v>
      </c>
      <c r="C256" s="33" t="s">
        <v>752</v>
      </c>
      <c r="D256" s="23" t="s">
        <v>25</v>
      </c>
      <c r="E256" s="23" t="s">
        <v>460</v>
      </c>
      <c r="F256" s="23">
        <v>10</v>
      </c>
      <c r="G256" s="24">
        <v>60</v>
      </c>
      <c r="H256" s="24" t="s">
        <v>173</v>
      </c>
      <c r="I256" s="64">
        <v>5</v>
      </c>
      <c r="J256" s="67" t="s">
        <v>461</v>
      </c>
      <c r="K256" s="62" t="s">
        <v>682</v>
      </c>
      <c r="L256" s="62" t="s">
        <v>123</v>
      </c>
      <c r="M256" s="62" t="s">
        <v>124</v>
      </c>
      <c r="N256" s="62">
        <v>48</v>
      </c>
      <c r="O256" s="62">
        <v>194</v>
      </c>
      <c r="P256" s="62"/>
      <c r="Q256" s="77" t="s">
        <v>463</v>
      </c>
    </row>
    <row r="257" s="151" customFormat="1" ht="18.95" customHeight="1" spans="1:17">
      <c r="A257" s="154">
        <v>148</v>
      </c>
      <c r="B257" s="33" t="s">
        <v>753</v>
      </c>
      <c r="C257" s="33" t="s">
        <v>754</v>
      </c>
      <c r="D257" s="23" t="s">
        <v>25</v>
      </c>
      <c r="E257" s="23" t="s">
        <v>460</v>
      </c>
      <c r="F257" s="23">
        <v>10</v>
      </c>
      <c r="G257" s="24">
        <v>85</v>
      </c>
      <c r="H257" s="24" t="s">
        <v>249</v>
      </c>
      <c r="I257" s="64">
        <v>5</v>
      </c>
      <c r="J257" s="67" t="s">
        <v>461</v>
      </c>
      <c r="K257" s="62" t="s">
        <v>612</v>
      </c>
      <c r="L257" s="62" t="s">
        <v>708</v>
      </c>
      <c r="M257" s="62" t="s">
        <v>158</v>
      </c>
      <c r="N257" s="62">
        <v>130</v>
      </c>
      <c r="O257" s="62">
        <v>388</v>
      </c>
      <c r="P257" s="62"/>
      <c r="Q257" s="77" t="s">
        <v>463</v>
      </c>
    </row>
    <row r="258" s="151" customFormat="1" ht="18.95" customHeight="1" spans="1:17">
      <c r="A258" s="154">
        <v>149</v>
      </c>
      <c r="B258" s="164" t="s">
        <v>755</v>
      </c>
      <c r="C258" s="164" t="s">
        <v>756</v>
      </c>
      <c r="D258" s="23" t="s">
        <v>25</v>
      </c>
      <c r="E258" s="23" t="s">
        <v>460</v>
      </c>
      <c r="F258" s="23">
        <v>10</v>
      </c>
      <c r="G258" s="24">
        <v>50</v>
      </c>
      <c r="H258" s="24" t="s">
        <v>173</v>
      </c>
      <c r="I258" s="64">
        <v>5</v>
      </c>
      <c r="J258" s="67" t="s">
        <v>461</v>
      </c>
      <c r="K258" s="62" t="s">
        <v>526</v>
      </c>
      <c r="L258" s="62" t="s">
        <v>689</v>
      </c>
      <c r="M258" s="62" t="s">
        <v>93</v>
      </c>
      <c r="N258" s="62">
        <v>26</v>
      </c>
      <c r="O258" s="62">
        <v>87</v>
      </c>
      <c r="P258" s="62"/>
      <c r="Q258" s="77" t="s">
        <v>463</v>
      </c>
    </row>
    <row r="259" s="151" customFormat="1" ht="18.95" customHeight="1" spans="1:17">
      <c r="A259" s="154">
        <v>150</v>
      </c>
      <c r="B259" s="33" t="s">
        <v>757</v>
      </c>
      <c r="C259" s="33" t="s">
        <v>758</v>
      </c>
      <c r="D259" s="23" t="s">
        <v>25</v>
      </c>
      <c r="E259" s="23" t="s">
        <v>460</v>
      </c>
      <c r="F259" s="23">
        <v>6</v>
      </c>
      <c r="G259" s="24">
        <v>12</v>
      </c>
      <c r="H259" s="24" t="s">
        <v>387</v>
      </c>
      <c r="I259" s="64">
        <v>5</v>
      </c>
      <c r="J259" s="67" t="s">
        <v>461</v>
      </c>
      <c r="K259" s="62" t="s">
        <v>347</v>
      </c>
      <c r="L259" s="62" t="s">
        <v>201</v>
      </c>
      <c r="M259" s="62" t="s">
        <v>202</v>
      </c>
      <c r="N259" s="62">
        <v>50</v>
      </c>
      <c r="O259" s="62">
        <v>193</v>
      </c>
      <c r="P259" s="62"/>
      <c r="Q259" s="77" t="s">
        <v>463</v>
      </c>
    </row>
    <row r="260" s="7" customFormat="1" ht="26.25" customHeight="1" spans="1:17">
      <c r="A260" s="154">
        <v>151</v>
      </c>
      <c r="B260" s="186" t="s">
        <v>759</v>
      </c>
      <c r="C260" s="165" t="s">
        <v>760</v>
      </c>
      <c r="D260" s="165" t="s">
        <v>25</v>
      </c>
      <c r="E260" s="165">
        <v>2016</v>
      </c>
      <c r="F260" s="165">
        <v>70</v>
      </c>
      <c r="G260" s="165">
        <v>320</v>
      </c>
      <c r="H260" s="165" t="s">
        <v>761</v>
      </c>
      <c r="I260" s="165">
        <v>7.032943</v>
      </c>
      <c r="J260" s="165" t="s">
        <v>28</v>
      </c>
      <c r="K260" s="165" t="s">
        <v>762</v>
      </c>
      <c r="L260" s="165" t="s">
        <v>762</v>
      </c>
      <c r="M260" s="165" t="s">
        <v>763</v>
      </c>
      <c r="N260" s="165">
        <v>598</v>
      </c>
      <c r="O260" s="165">
        <v>601</v>
      </c>
      <c r="P260" s="165" t="s">
        <v>764</v>
      </c>
      <c r="Q260" s="244" t="s">
        <v>765</v>
      </c>
    </row>
    <row r="261" s="7" customFormat="1" ht="26.4" customHeight="1" spans="1:17">
      <c r="A261" s="154">
        <v>152</v>
      </c>
      <c r="B261" s="186" t="s">
        <v>766</v>
      </c>
      <c r="C261" s="165" t="s">
        <v>767</v>
      </c>
      <c r="D261" s="165" t="s">
        <v>25</v>
      </c>
      <c r="E261" s="165">
        <v>2020.8</v>
      </c>
      <c r="F261" s="165">
        <v>5</v>
      </c>
      <c r="G261" s="165">
        <v>3</v>
      </c>
      <c r="H261" s="165" t="s">
        <v>768</v>
      </c>
      <c r="I261" s="165">
        <v>2.1</v>
      </c>
      <c r="J261" s="165" t="s">
        <v>769</v>
      </c>
      <c r="K261" s="165" t="s">
        <v>762</v>
      </c>
      <c r="L261" s="165" t="s">
        <v>762</v>
      </c>
      <c r="M261" s="165" t="s">
        <v>770</v>
      </c>
      <c r="N261" s="165">
        <v>598</v>
      </c>
      <c r="O261" s="165">
        <v>601</v>
      </c>
      <c r="P261" s="165" t="s">
        <v>764</v>
      </c>
      <c r="Q261" s="244" t="s">
        <v>765</v>
      </c>
    </row>
    <row r="262" s="180" customFormat="1" ht="26.4" customHeight="1" spans="1:17">
      <c r="A262" s="154">
        <v>153</v>
      </c>
      <c r="B262" s="187" t="s">
        <v>771</v>
      </c>
      <c r="C262" s="188" t="s">
        <v>772</v>
      </c>
      <c r="D262" s="188" t="s">
        <v>25</v>
      </c>
      <c r="E262" s="188">
        <v>2015</v>
      </c>
      <c r="F262" s="188">
        <v>8</v>
      </c>
      <c r="G262" s="188">
        <v>1</v>
      </c>
      <c r="H262" s="188" t="s">
        <v>773</v>
      </c>
      <c r="I262" s="188">
        <v>6.481838</v>
      </c>
      <c r="J262" s="188" t="s">
        <v>28</v>
      </c>
      <c r="K262" s="188" t="s">
        <v>774</v>
      </c>
      <c r="L262" s="188" t="s">
        <v>775</v>
      </c>
      <c r="M262" s="188" t="s">
        <v>776</v>
      </c>
      <c r="N262" s="188">
        <v>2138</v>
      </c>
      <c r="O262" s="188">
        <v>165</v>
      </c>
      <c r="P262" s="188" t="s">
        <v>764</v>
      </c>
      <c r="Q262" s="244" t="s">
        <v>765</v>
      </c>
    </row>
    <row r="263" s="180" customFormat="1" ht="26.4" customHeight="1" spans="1:17">
      <c r="A263" s="154">
        <v>154</v>
      </c>
      <c r="B263" s="187" t="s">
        <v>777</v>
      </c>
      <c r="C263" s="188" t="s">
        <v>778</v>
      </c>
      <c r="D263" s="188" t="s">
        <v>25</v>
      </c>
      <c r="E263" s="188">
        <v>2011</v>
      </c>
      <c r="F263" s="188">
        <v>30</v>
      </c>
      <c r="G263" s="188">
        <v>239.04</v>
      </c>
      <c r="H263" s="188" t="s">
        <v>761</v>
      </c>
      <c r="I263" s="188">
        <v>13.98615</v>
      </c>
      <c r="J263" s="188" t="s">
        <v>28</v>
      </c>
      <c r="K263" s="188" t="s">
        <v>774</v>
      </c>
      <c r="L263" s="188" t="s">
        <v>779</v>
      </c>
      <c r="M263" s="188" t="s">
        <v>780</v>
      </c>
      <c r="N263" s="188">
        <v>585</v>
      </c>
      <c r="O263" s="188">
        <v>80</v>
      </c>
      <c r="P263" s="188" t="s">
        <v>764</v>
      </c>
      <c r="Q263" s="244" t="s">
        <v>765</v>
      </c>
    </row>
    <row r="264" s="180" customFormat="1" ht="26.4" customHeight="1" spans="1:17">
      <c r="A264" s="154">
        <v>155</v>
      </c>
      <c r="B264" s="187" t="s">
        <v>781</v>
      </c>
      <c r="C264" s="188" t="s">
        <v>782</v>
      </c>
      <c r="D264" s="188" t="s">
        <v>25</v>
      </c>
      <c r="E264" s="188">
        <v>2012</v>
      </c>
      <c r="F264" s="188">
        <v>30</v>
      </c>
      <c r="G264" s="188">
        <v>358.56</v>
      </c>
      <c r="H264" s="188" t="s">
        <v>761</v>
      </c>
      <c r="I264" s="188">
        <v>3.95971</v>
      </c>
      <c r="J264" s="188" t="s">
        <v>28</v>
      </c>
      <c r="K264" s="188" t="s">
        <v>774</v>
      </c>
      <c r="L264" s="188" t="s">
        <v>783</v>
      </c>
      <c r="M264" s="188" t="s">
        <v>784</v>
      </c>
      <c r="N264" s="188">
        <v>345</v>
      </c>
      <c r="O264" s="188">
        <v>46</v>
      </c>
      <c r="P264" s="188" t="s">
        <v>764</v>
      </c>
      <c r="Q264" s="244" t="s">
        <v>765</v>
      </c>
    </row>
    <row r="265" s="180" customFormat="1" ht="26.4" customHeight="1" spans="1:17">
      <c r="A265" s="154">
        <v>156</v>
      </c>
      <c r="B265" s="187" t="s">
        <v>785</v>
      </c>
      <c r="C265" s="188" t="s">
        <v>786</v>
      </c>
      <c r="D265" s="188" t="s">
        <v>25</v>
      </c>
      <c r="E265" s="188">
        <v>2013</v>
      </c>
      <c r="F265" s="188">
        <v>8</v>
      </c>
      <c r="G265" s="188">
        <v>1</v>
      </c>
      <c r="H265" s="188" t="s">
        <v>773</v>
      </c>
      <c r="I265" s="188">
        <v>2.969702</v>
      </c>
      <c r="J265" s="188" t="s">
        <v>28</v>
      </c>
      <c r="K265" s="188" t="s">
        <v>774</v>
      </c>
      <c r="L265" s="188" t="s">
        <v>787</v>
      </c>
      <c r="M265" s="188" t="s">
        <v>788</v>
      </c>
      <c r="N265" s="188">
        <v>443</v>
      </c>
      <c r="O265" s="188">
        <v>54</v>
      </c>
      <c r="P265" s="188" t="s">
        <v>764</v>
      </c>
      <c r="Q265" s="244" t="s">
        <v>765</v>
      </c>
    </row>
    <row r="266" s="180" customFormat="1" ht="26.4" customHeight="1" spans="1:17">
      <c r="A266" s="154">
        <v>157</v>
      </c>
      <c r="B266" s="187" t="s">
        <v>789</v>
      </c>
      <c r="C266" s="188" t="s">
        <v>786</v>
      </c>
      <c r="D266" s="188" t="s">
        <v>25</v>
      </c>
      <c r="E266" s="188">
        <v>2013</v>
      </c>
      <c r="F266" s="188">
        <v>8</v>
      </c>
      <c r="G266" s="188">
        <v>1</v>
      </c>
      <c r="H266" s="188" t="s">
        <v>773</v>
      </c>
      <c r="I266" s="188">
        <v>3.889632</v>
      </c>
      <c r="J266" s="188" t="s">
        <v>790</v>
      </c>
      <c r="K266" s="188" t="s">
        <v>774</v>
      </c>
      <c r="L266" s="188" t="s">
        <v>791</v>
      </c>
      <c r="M266" s="188" t="s">
        <v>792</v>
      </c>
      <c r="N266" s="188">
        <v>43</v>
      </c>
      <c r="O266" s="188">
        <v>45</v>
      </c>
      <c r="P266" s="188" t="s">
        <v>764</v>
      </c>
      <c r="Q266" s="244" t="s">
        <v>765</v>
      </c>
    </row>
    <row r="267" s="180" customFormat="1" ht="26.4" customHeight="1" spans="1:17">
      <c r="A267" s="154">
        <v>158</v>
      </c>
      <c r="B267" s="187" t="s">
        <v>793</v>
      </c>
      <c r="C267" s="188" t="s">
        <v>786</v>
      </c>
      <c r="D267" s="188" t="s">
        <v>25</v>
      </c>
      <c r="E267" s="188">
        <v>2014</v>
      </c>
      <c r="F267" s="188">
        <v>8</v>
      </c>
      <c r="G267" s="188">
        <v>1</v>
      </c>
      <c r="H267" s="188" t="s">
        <v>773</v>
      </c>
      <c r="I267" s="188">
        <v>4.832258</v>
      </c>
      <c r="J267" s="188" t="s">
        <v>28</v>
      </c>
      <c r="K267" s="188" t="s">
        <v>774</v>
      </c>
      <c r="L267" s="188" t="s">
        <v>794</v>
      </c>
      <c r="M267" s="188" t="s">
        <v>795</v>
      </c>
      <c r="N267" s="188">
        <v>49</v>
      </c>
      <c r="O267" s="188">
        <v>53</v>
      </c>
      <c r="P267" s="188" t="s">
        <v>764</v>
      </c>
      <c r="Q267" s="244" t="s">
        <v>765</v>
      </c>
    </row>
    <row r="268" s="180" customFormat="1" ht="26.4" customHeight="1" spans="1:17">
      <c r="A268" s="154">
        <v>159</v>
      </c>
      <c r="B268" s="187" t="s">
        <v>796</v>
      </c>
      <c r="C268" s="188" t="s">
        <v>797</v>
      </c>
      <c r="D268" s="188" t="s">
        <v>25</v>
      </c>
      <c r="E268" s="188">
        <v>2018</v>
      </c>
      <c r="F268" s="188">
        <v>5</v>
      </c>
      <c r="G268" s="188">
        <v>14</v>
      </c>
      <c r="H268" s="188" t="s">
        <v>368</v>
      </c>
      <c r="I268" s="188">
        <v>1.4</v>
      </c>
      <c r="J268" s="188" t="s">
        <v>28</v>
      </c>
      <c r="K268" s="188" t="s">
        <v>774</v>
      </c>
      <c r="L268" s="188" t="s">
        <v>774</v>
      </c>
      <c r="M268" s="188" t="s">
        <v>798</v>
      </c>
      <c r="N268" s="188">
        <v>689</v>
      </c>
      <c r="O268" s="188">
        <v>1407</v>
      </c>
      <c r="P268" s="188" t="s">
        <v>764</v>
      </c>
      <c r="Q268" s="244" t="s">
        <v>765</v>
      </c>
    </row>
    <row r="269" s="180" customFormat="1" ht="26.4" customHeight="1" spans="1:17">
      <c r="A269" s="189">
        <v>160</v>
      </c>
      <c r="B269" s="189" t="s">
        <v>799</v>
      </c>
      <c r="C269" s="188" t="s">
        <v>800</v>
      </c>
      <c r="D269" s="190" t="s">
        <v>25</v>
      </c>
      <c r="E269" s="188">
        <v>2018</v>
      </c>
      <c r="F269" s="188">
        <v>5</v>
      </c>
      <c r="G269" s="188">
        <v>1</v>
      </c>
      <c r="H269" s="188" t="s">
        <v>768</v>
      </c>
      <c r="I269" s="188">
        <v>0.5</v>
      </c>
      <c r="J269" s="190" t="s">
        <v>28</v>
      </c>
      <c r="K269" s="190" t="s">
        <v>774</v>
      </c>
      <c r="L269" s="190" t="s">
        <v>801</v>
      </c>
      <c r="M269" s="190" t="s">
        <v>802</v>
      </c>
      <c r="N269" s="190">
        <v>689</v>
      </c>
      <c r="O269" s="190">
        <v>739</v>
      </c>
      <c r="P269" s="190" t="s">
        <v>764</v>
      </c>
      <c r="Q269" s="245" t="s">
        <v>765</v>
      </c>
    </row>
    <row r="270" s="180" customFormat="1" ht="26.4" customHeight="1" spans="1:17">
      <c r="A270" s="191"/>
      <c r="B270" s="191"/>
      <c r="C270" s="188" t="s">
        <v>803</v>
      </c>
      <c r="D270" s="192"/>
      <c r="E270" s="188"/>
      <c r="F270" s="188"/>
      <c r="G270" s="188">
        <v>1</v>
      </c>
      <c r="H270" s="188" t="s">
        <v>768</v>
      </c>
      <c r="I270" s="188">
        <v>0.2</v>
      </c>
      <c r="J270" s="192"/>
      <c r="K270" s="192"/>
      <c r="L270" s="192"/>
      <c r="M270" s="192"/>
      <c r="N270" s="192"/>
      <c r="O270" s="192"/>
      <c r="P270" s="192"/>
      <c r="Q270" s="246"/>
    </row>
    <row r="271" s="180" customFormat="1" ht="26.4" customHeight="1" spans="1:17">
      <c r="A271" s="191"/>
      <c r="B271" s="191"/>
      <c r="C271" s="188" t="s">
        <v>804</v>
      </c>
      <c r="D271" s="192"/>
      <c r="E271" s="188"/>
      <c r="F271" s="188"/>
      <c r="G271" s="188">
        <v>1</v>
      </c>
      <c r="H271" s="188" t="s">
        <v>768</v>
      </c>
      <c r="I271" s="188">
        <v>0.6</v>
      </c>
      <c r="J271" s="192"/>
      <c r="K271" s="192"/>
      <c r="L271" s="192"/>
      <c r="M271" s="192"/>
      <c r="N271" s="192"/>
      <c r="O271" s="192"/>
      <c r="P271" s="192"/>
      <c r="Q271" s="246"/>
    </row>
    <row r="272" s="180" customFormat="1" ht="26.4" customHeight="1" spans="1:17">
      <c r="A272" s="191"/>
      <c r="B272" s="191"/>
      <c r="C272" s="188" t="s">
        <v>805</v>
      </c>
      <c r="D272" s="192"/>
      <c r="E272" s="188"/>
      <c r="F272" s="188"/>
      <c r="G272" s="188">
        <v>40</v>
      </c>
      <c r="H272" s="188" t="s">
        <v>368</v>
      </c>
      <c r="I272" s="188">
        <v>0.4</v>
      </c>
      <c r="J272" s="192"/>
      <c r="K272" s="192"/>
      <c r="L272" s="192"/>
      <c r="M272" s="192"/>
      <c r="N272" s="192"/>
      <c r="O272" s="192"/>
      <c r="P272" s="192"/>
      <c r="Q272" s="246"/>
    </row>
    <row r="273" s="180" customFormat="1" ht="26.4" customHeight="1" spans="1:17">
      <c r="A273" s="191"/>
      <c r="B273" s="191"/>
      <c r="C273" s="188" t="s">
        <v>806</v>
      </c>
      <c r="D273" s="192"/>
      <c r="E273" s="188"/>
      <c r="F273" s="188"/>
      <c r="G273" s="188">
        <v>1</v>
      </c>
      <c r="H273" s="188" t="s">
        <v>768</v>
      </c>
      <c r="I273" s="188">
        <v>0.03</v>
      </c>
      <c r="J273" s="192"/>
      <c r="K273" s="192"/>
      <c r="L273" s="192"/>
      <c r="M273" s="192"/>
      <c r="N273" s="192"/>
      <c r="O273" s="192"/>
      <c r="P273" s="192"/>
      <c r="Q273" s="246"/>
    </row>
    <row r="274" s="180" customFormat="1" ht="26.4" customHeight="1" spans="1:17">
      <c r="A274" s="193"/>
      <c r="B274" s="193"/>
      <c r="C274" s="188" t="s">
        <v>807</v>
      </c>
      <c r="D274" s="194"/>
      <c r="E274" s="188"/>
      <c r="F274" s="188"/>
      <c r="G274" s="188">
        <v>1</v>
      </c>
      <c r="H274" s="188" t="s">
        <v>808</v>
      </c>
      <c r="I274" s="188">
        <v>0.17</v>
      </c>
      <c r="J274" s="194"/>
      <c r="K274" s="194"/>
      <c r="L274" s="194"/>
      <c r="M274" s="194"/>
      <c r="N274" s="194"/>
      <c r="O274" s="194"/>
      <c r="P274" s="194"/>
      <c r="Q274" s="247"/>
    </row>
    <row r="275" s="180" customFormat="1" ht="26.4" customHeight="1" spans="1:17">
      <c r="A275" s="186">
        <v>161</v>
      </c>
      <c r="B275" s="187" t="s">
        <v>809</v>
      </c>
      <c r="C275" s="188" t="s">
        <v>810</v>
      </c>
      <c r="D275" s="188" t="s">
        <v>25</v>
      </c>
      <c r="E275" s="188">
        <v>2020</v>
      </c>
      <c r="F275" s="188">
        <v>5</v>
      </c>
      <c r="G275" s="188">
        <v>4</v>
      </c>
      <c r="H275" s="188" t="s">
        <v>768</v>
      </c>
      <c r="I275" s="188">
        <v>2.8</v>
      </c>
      <c r="J275" s="188" t="s">
        <v>769</v>
      </c>
      <c r="K275" s="188" t="s">
        <v>774</v>
      </c>
      <c r="L275" s="188" t="s">
        <v>801</v>
      </c>
      <c r="M275" s="188" t="s">
        <v>802</v>
      </c>
      <c r="N275" s="188">
        <v>689</v>
      </c>
      <c r="O275" s="188">
        <v>739</v>
      </c>
      <c r="P275" s="188" t="s">
        <v>764</v>
      </c>
      <c r="Q275" s="245" t="s">
        <v>765</v>
      </c>
    </row>
    <row r="276" s="180" customFormat="1" ht="26.4" customHeight="1" spans="1:17">
      <c r="A276" s="186">
        <v>162</v>
      </c>
      <c r="B276" s="187" t="s">
        <v>811</v>
      </c>
      <c r="C276" s="188" t="s">
        <v>810</v>
      </c>
      <c r="D276" s="188" t="s">
        <v>25</v>
      </c>
      <c r="E276" s="188">
        <v>2020</v>
      </c>
      <c r="F276" s="188">
        <v>5</v>
      </c>
      <c r="G276" s="188">
        <v>1</v>
      </c>
      <c r="H276" s="188" t="s">
        <v>768</v>
      </c>
      <c r="I276" s="188">
        <v>0.7</v>
      </c>
      <c r="J276" s="188" t="s">
        <v>769</v>
      </c>
      <c r="K276" s="188" t="s">
        <v>774</v>
      </c>
      <c r="L276" s="188" t="s">
        <v>812</v>
      </c>
      <c r="M276" s="188" t="s">
        <v>813</v>
      </c>
      <c r="N276" s="188">
        <v>93</v>
      </c>
      <c r="O276" s="188">
        <v>100</v>
      </c>
      <c r="P276" s="188" t="s">
        <v>764</v>
      </c>
      <c r="Q276" s="247"/>
    </row>
    <row r="277" s="180" customFormat="1" ht="26.4" customHeight="1" spans="1:17">
      <c r="A277" s="189">
        <v>163</v>
      </c>
      <c r="B277" s="189" t="s">
        <v>814</v>
      </c>
      <c r="C277" s="188" t="s">
        <v>815</v>
      </c>
      <c r="D277" s="190" t="s">
        <v>25</v>
      </c>
      <c r="E277" s="190">
        <v>2020</v>
      </c>
      <c r="F277" s="188">
        <v>30</v>
      </c>
      <c r="G277" s="188">
        <v>20</v>
      </c>
      <c r="H277" s="188" t="s">
        <v>761</v>
      </c>
      <c r="I277" s="188">
        <v>5.36986</v>
      </c>
      <c r="J277" s="190" t="s">
        <v>769</v>
      </c>
      <c r="K277" s="190" t="s">
        <v>774</v>
      </c>
      <c r="L277" s="190" t="s">
        <v>816</v>
      </c>
      <c r="M277" s="190" t="s">
        <v>817</v>
      </c>
      <c r="N277" s="190">
        <v>43</v>
      </c>
      <c r="O277" s="190">
        <v>45</v>
      </c>
      <c r="P277" s="190" t="s">
        <v>764</v>
      </c>
      <c r="Q277" s="245" t="s">
        <v>765</v>
      </c>
    </row>
    <row r="278" s="180" customFormat="1" ht="26.4" customHeight="1" spans="1:17">
      <c r="A278" s="193"/>
      <c r="B278" s="193"/>
      <c r="C278" s="188" t="s">
        <v>818</v>
      </c>
      <c r="D278" s="194"/>
      <c r="E278" s="194"/>
      <c r="F278" s="188">
        <v>5</v>
      </c>
      <c r="G278" s="188">
        <v>1</v>
      </c>
      <c r="H278" s="188" t="s">
        <v>368</v>
      </c>
      <c r="I278" s="188">
        <v>0.6</v>
      </c>
      <c r="J278" s="194"/>
      <c r="K278" s="194"/>
      <c r="L278" s="194"/>
      <c r="M278" s="194"/>
      <c r="N278" s="194"/>
      <c r="O278" s="194"/>
      <c r="P278" s="194"/>
      <c r="Q278" s="247"/>
    </row>
    <row r="279" s="180" customFormat="1" ht="26.4" customHeight="1" spans="1:17">
      <c r="A279" s="189">
        <v>164</v>
      </c>
      <c r="B279" s="189" t="s">
        <v>819</v>
      </c>
      <c r="C279" s="188" t="s">
        <v>815</v>
      </c>
      <c r="D279" s="190" t="s">
        <v>25</v>
      </c>
      <c r="E279" s="190">
        <v>2020</v>
      </c>
      <c r="F279" s="188">
        <v>30</v>
      </c>
      <c r="G279" s="188">
        <v>20</v>
      </c>
      <c r="H279" s="188" t="s">
        <v>761</v>
      </c>
      <c r="I279" s="188">
        <v>5.36986</v>
      </c>
      <c r="J279" s="190" t="s">
        <v>769</v>
      </c>
      <c r="K279" s="190" t="s">
        <v>774</v>
      </c>
      <c r="L279" s="190" t="s">
        <v>791</v>
      </c>
      <c r="M279" s="190" t="s">
        <v>792</v>
      </c>
      <c r="N279" s="190">
        <v>43</v>
      </c>
      <c r="O279" s="190">
        <v>45</v>
      </c>
      <c r="P279" s="190" t="s">
        <v>764</v>
      </c>
      <c r="Q279" s="245" t="s">
        <v>765</v>
      </c>
    </row>
    <row r="280" s="180" customFormat="1" ht="26.4" customHeight="1" spans="1:17">
      <c r="A280" s="193"/>
      <c r="B280" s="193"/>
      <c r="C280" s="188" t="s">
        <v>818</v>
      </c>
      <c r="D280" s="194"/>
      <c r="E280" s="194"/>
      <c r="F280" s="188">
        <v>5</v>
      </c>
      <c r="G280" s="188">
        <v>1</v>
      </c>
      <c r="H280" s="188" t="s">
        <v>368</v>
      </c>
      <c r="I280" s="188">
        <v>0.6</v>
      </c>
      <c r="J280" s="194"/>
      <c r="K280" s="194"/>
      <c r="L280" s="194"/>
      <c r="M280" s="194"/>
      <c r="N280" s="194"/>
      <c r="O280" s="194"/>
      <c r="P280" s="194"/>
      <c r="Q280" s="247"/>
    </row>
    <row r="281" s="180" customFormat="1" ht="26.4" customHeight="1" spans="1:17">
      <c r="A281" s="189">
        <v>165</v>
      </c>
      <c r="B281" s="189" t="s">
        <v>820</v>
      </c>
      <c r="C281" s="188" t="s">
        <v>815</v>
      </c>
      <c r="D281" s="190" t="s">
        <v>25</v>
      </c>
      <c r="E281" s="190">
        <v>2020</v>
      </c>
      <c r="F281" s="188">
        <v>30</v>
      </c>
      <c r="G281" s="188">
        <v>20</v>
      </c>
      <c r="H281" s="188" t="s">
        <v>761</v>
      </c>
      <c r="I281" s="188">
        <v>5.36986</v>
      </c>
      <c r="J281" s="190" t="s">
        <v>769</v>
      </c>
      <c r="K281" s="190" t="s">
        <v>774</v>
      </c>
      <c r="L281" s="190" t="s">
        <v>821</v>
      </c>
      <c r="M281" s="190" t="s">
        <v>822</v>
      </c>
      <c r="N281" s="190">
        <v>36</v>
      </c>
      <c r="O281" s="190">
        <v>38</v>
      </c>
      <c r="P281" s="190" t="s">
        <v>764</v>
      </c>
      <c r="Q281" s="245" t="s">
        <v>765</v>
      </c>
    </row>
    <row r="282" s="180" customFormat="1" ht="26.4" customHeight="1" spans="1:17">
      <c r="A282" s="193"/>
      <c r="B282" s="193"/>
      <c r="C282" s="188" t="s">
        <v>818</v>
      </c>
      <c r="D282" s="194"/>
      <c r="E282" s="194"/>
      <c r="F282" s="188">
        <v>5</v>
      </c>
      <c r="G282" s="188">
        <v>1</v>
      </c>
      <c r="H282" s="188" t="s">
        <v>368</v>
      </c>
      <c r="I282" s="188">
        <v>0.6</v>
      </c>
      <c r="J282" s="194"/>
      <c r="K282" s="194"/>
      <c r="L282" s="194"/>
      <c r="M282" s="194"/>
      <c r="N282" s="194"/>
      <c r="O282" s="194"/>
      <c r="P282" s="194"/>
      <c r="Q282" s="247"/>
    </row>
    <row r="283" s="180" customFormat="1" ht="26.4" customHeight="1" spans="1:17">
      <c r="A283" s="189">
        <v>167</v>
      </c>
      <c r="B283" s="189" t="s">
        <v>823</v>
      </c>
      <c r="C283" s="188" t="s">
        <v>824</v>
      </c>
      <c r="D283" s="190" t="s">
        <v>25</v>
      </c>
      <c r="E283" s="188">
        <v>2020</v>
      </c>
      <c r="F283" s="188">
        <v>5</v>
      </c>
      <c r="G283" s="188">
        <v>16</v>
      </c>
      <c r="H283" s="188" t="s">
        <v>368</v>
      </c>
      <c r="I283" s="188">
        <v>3.272</v>
      </c>
      <c r="J283" s="190" t="s">
        <v>769</v>
      </c>
      <c r="K283" s="190" t="s">
        <v>774</v>
      </c>
      <c r="L283" s="190" t="s">
        <v>801</v>
      </c>
      <c r="M283" s="190" t="s">
        <v>802</v>
      </c>
      <c r="N283" s="190">
        <v>689</v>
      </c>
      <c r="O283" s="190">
        <v>739</v>
      </c>
      <c r="P283" s="190" t="s">
        <v>764</v>
      </c>
      <c r="Q283" s="244" t="s">
        <v>765</v>
      </c>
    </row>
    <row r="284" s="180" customFormat="1" ht="26.4" customHeight="1" spans="1:17">
      <c r="A284" s="191"/>
      <c r="B284" s="191"/>
      <c r="C284" s="188" t="s">
        <v>825</v>
      </c>
      <c r="D284" s="192"/>
      <c r="E284" s="188"/>
      <c r="F284" s="188"/>
      <c r="G284" s="188">
        <v>8</v>
      </c>
      <c r="H284" s="188" t="s">
        <v>368</v>
      </c>
      <c r="I284" s="188">
        <v>6.48</v>
      </c>
      <c r="J284" s="192"/>
      <c r="K284" s="192"/>
      <c r="L284" s="192"/>
      <c r="M284" s="192"/>
      <c r="N284" s="192"/>
      <c r="O284" s="192"/>
      <c r="P284" s="192"/>
      <c r="Q284" s="244"/>
    </row>
    <row r="285" s="180" customFormat="1" ht="26.4" customHeight="1" spans="1:17">
      <c r="A285" s="191"/>
      <c r="B285" s="191"/>
      <c r="C285" s="188" t="s">
        <v>826</v>
      </c>
      <c r="D285" s="192"/>
      <c r="E285" s="188"/>
      <c r="F285" s="188"/>
      <c r="G285" s="188">
        <v>2</v>
      </c>
      <c r="H285" s="188" t="s">
        <v>368</v>
      </c>
      <c r="I285" s="188">
        <v>0.41</v>
      </c>
      <c r="J285" s="192"/>
      <c r="K285" s="192"/>
      <c r="L285" s="192"/>
      <c r="M285" s="192"/>
      <c r="N285" s="192"/>
      <c r="O285" s="192"/>
      <c r="P285" s="192"/>
      <c r="Q285" s="244"/>
    </row>
    <row r="286" s="180" customFormat="1" ht="26.4" customHeight="1" spans="1:17">
      <c r="A286" s="191"/>
      <c r="B286" s="191"/>
      <c r="C286" s="188" t="s">
        <v>827</v>
      </c>
      <c r="D286" s="192"/>
      <c r="E286" s="188"/>
      <c r="F286" s="188"/>
      <c r="G286" s="188">
        <v>2</v>
      </c>
      <c r="H286" s="188" t="s">
        <v>368</v>
      </c>
      <c r="I286" s="188">
        <v>0.196</v>
      </c>
      <c r="J286" s="192"/>
      <c r="K286" s="192"/>
      <c r="L286" s="192"/>
      <c r="M286" s="192"/>
      <c r="N286" s="192"/>
      <c r="O286" s="192"/>
      <c r="P286" s="192"/>
      <c r="Q286" s="244"/>
    </row>
    <row r="287" s="180" customFormat="1" ht="26.4" customHeight="1" spans="1:17">
      <c r="A287" s="191"/>
      <c r="B287" s="191"/>
      <c r="C287" s="188" t="s">
        <v>828</v>
      </c>
      <c r="D287" s="192"/>
      <c r="E287" s="188"/>
      <c r="F287" s="188"/>
      <c r="G287" s="188">
        <v>2</v>
      </c>
      <c r="H287" s="188" t="s">
        <v>368</v>
      </c>
      <c r="I287" s="188">
        <v>0.217</v>
      </c>
      <c r="J287" s="192"/>
      <c r="K287" s="192"/>
      <c r="L287" s="192"/>
      <c r="M287" s="192"/>
      <c r="N287" s="192"/>
      <c r="O287" s="192"/>
      <c r="P287" s="192"/>
      <c r="Q287" s="244"/>
    </row>
    <row r="288" s="180" customFormat="1" ht="26.4" customHeight="1" spans="1:17">
      <c r="A288" s="191"/>
      <c r="B288" s="191"/>
      <c r="C288" s="188" t="s">
        <v>829</v>
      </c>
      <c r="D288" s="192"/>
      <c r="E288" s="188"/>
      <c r="F288" s="188"/>
      <c r="G288" s="188">
        <v>2</v>
      </c>
      <c r="H288" s="188" t="s">
        <v>368</v>
      </c>
      <c r="I288" s="188">
        <v>0.25</v>
      </c>
      <c r="J288" s="192"/>
      <c r="K288" s="192"/>
      <c r="L288" s="192"/>
      <c r="M288" s="192"/>
      <c r="N288" s="192"/>
      <c r="O288" s="192"/>
      <c r="P288" s="192"/>
      <c r="Q288" s="244"/>
    </row>
    <row r="289" s="180" customFormat="1" ht="26.4" customHeight="1" spans="1:17">
      <c r="A289" s="191"/>
      <c r="B289" s="191"/>
      <c r="C289" s="188" t="s">
        <v>830</v>
      </c>
      <c r="D289" s="192"/>
      <c r="E289" s="188"/>
      <c r="F289" s="188"/>
      <c r="G289" s="188">
        <v>2</v>
      </c>
      <c r="H289" s="188" t="s">
        <v>368</v>
      </c>
      <c r="I289" s="188">
        <v>0.134</v>
      </c>
      <c r="J289" s="192"/>
      <c r="K289" s="192"/>
      <c r="L289" s="192"/>
      <c r="M289" s="192"/>
      <c r="N289" s="192"/>
      <c r="O289" s="192"/>
      <c r="P289" s="192"/>
      <c r="Q289" s="244"/>
    </row>
    <row r="290" s="180" customFormat="1" ht="26.4" customHeight="1" spans="1:17">
      <c r="A290" s="191"/>
      <c r="B290" s="191"/>
      <c r="C290" s="188" t="s">
        <v>831</v>
      </c>
      <c r="D290" s="192"/>
      <c r="E290" s="188"/>
      <c r="F290" s="188"/>
      <c r="G290" s="188">
        <v>2</v>
      </c>
      <c r="H290" s="188" t="s">
        <v>368</v>
      </c>
      <c r="I290" s="188">
        <v>0.34</v>
      </c>
      <c r="J290" s="192"/>
      <c r="K290" s="192"/>
      <c r="L290" s="192"/>
      <c r="M290" s="192"/>
      <c r="N290" s="192"/>
      <c r="O290" s="192"/>
      <c r="P290" s="192"/>
      <c r="Q290" s="244"/>
    </row>
    <row r="291" s="180" customFormat="1" ht="26.4" customHeight="1" spans="1:17">
      <c r="A291" s="191"/>
      <c r="B291" s="191"/>
      <c r="C291" s="188" t="s">
        <v>832</v>
      </c>
      <c r="D291" s="192"/>
      <c r="E291" s="188"/>
      <c r="F291" s="188"/>
      <c r="G291" s="188">
        <v>1</v>
      </c>
      <c r="H291" s="188" t="s">
        <v>368</v>
      </c>
      <c r="I291" s="188">
        <v>0.189</v>
      </c>
      <c r="J291" s="192"/>
      <c r="K291" s="192"/>
      <c r="L291" s="192"/>
      <c r="M291" s="192"/>
      <c r="N291" s="192"/>
      <c r="O291" s="192"/>
      <c r="P291" s="192"/>
      <c r="Q291" s="244"/>
    </row>
    <row r="292" s="180" customFormat="1" ht="26.4" customHeight="1" spans="1:17">
      <c r="A292" s="191"/>
      <c r="B292" s="191"/>
      <c r="C292" s="188" t="s">
        <v>833</v>
      </c>
      <c r="D292" s="192"/>
      <c r="E292" s="188"/>
      <c r="F292" s="188"/>
      <c r="G292" s="188">
        <v>1</v>
      </c>
      <c r="H292" s="188" t="s">
        <v>368</v>
      </c>
      <c r="I292" s="188">
        <v>0.6</v>
      </c>
      <c r="J292" s="192"/>
      <c r="K292" s="192"/>
      <c r="L292" s="192"/>
      <c r="M292" s="192"/>
      <c r="N292" s="192"/>
      <c r="O292" s="192"/>
      <c r="P292" s="192"/>
      <c r="Q292" s="244"/>
    </row>
    <row r="293" s="180" customFormat="1" ht="26.4" customHeight="1" spans="1:17">
      <c r="A293" s="191"/>
      <c r="B293" s="191"/>
      <c r="C293" s="188" t="s">
        <v>834</v>
      </c>
      <c r="D293" s="192"/>
      <c r="E293" s="188"/>
      <c r="F293" s="188"/>
      <c r="G293" s="188">
        <v>40</v>
      </c>
      <c r="H293" s="188" t="s">
        <v>835</v>
      </c>
      <c r="I293" s="188">
        <v>0.392</v>
      </c>
      <c r="J293" s="192"/>
      <c r="K293" s="192"/>
      <c r="L293" s="192"/>
      <c r="M293" s="192"/>
      <c r="N293" s="192"/>
      <c r="O293" s="192"/>
      <c r="P293" s="192"/>
      <c r="Q293" s="244"/>
    </row>
    <row r="294" s="180" customFormat="1" ht="26.4" customHeight="1" spans="1:17">
      <c r="A294" s="191"/>
      <c r="B294" s="191"/>
      <c r="C294" s="188" t="s">
        <v>836</v>
      </c>
      <c r="D294" s="192"/>
      <c r="E294" s="188"/>
      <c r="F294" s="188"/>
      <c r="G294" s="188">
        <v>40</v>
      </c>
      <c r="H294" s="188" t="s">
        <v>835</v>
      </c>
      <c r="I294" s="188">
        <v>0.392</v>
      </c>
      <c r="J294" s="192"/>
      <c r="K294" s="192"/>
      <c r="L294" s="192"/>
      <c r="M294" s="192"/>
      <c r="N294" s="192"/>
      <c r="O294" s="192"/>
      <c r="P294" s="192"/>
      <c r="Q294" s="244"/>
    </row>
    <row r="295" s="180" customFormat="1" ht="26.4" customHeight="1" spans="1:17">
      <c r="A295" s="191"/>
      <c r="B295" s="191"/>
      <c r="C295" s="188" t="s">
        <v>837</v>
      </c>
      <c r="D295" s="192"/>
      <c r="E295" s="188"/>
      <c r="F295" s="188"/>
      <c r="G295" s="188">
        <v>1</v>
      </c>
      <c r="H295" s="188" t="s">
        <v>368</v>
      </c>
      <c r="I295" s="188">
        <v>1.985</v>
      </c>
      <c r="J295" s="192"/>
      <c r="K295" s="192"/>
      <c r="L295" s="192"/>
      <c r="M295" s="192"/>
      <c r="N295" s="192"/>
      <c r="O295" s="192"/>
      <c r="P295" s="192"/>
      <c r="Q295" s="244"/>
    </row>
    <row r="296" s="180" customFormat="1" ht="26.4" customHeight="1" spans="1:17">
      <c r="A296" s="191"/>
      <c r="B296" s="191"/>
      <c r="C296" s="188" t="s">
        <v>838</v>
      </c>
      <c r="D296" s="192"/>
      <c r="E296" s="188"/>
      <c r="F296" s="188"/>
      <c r="G296" s="188">
        <v>1</v>
      </c>
      <c r="H296" s="188" t="s">
        <v>768</v>
      </c>
      <c r="I296" s="188">
        <v>0.2565</v>
      </c>
      <c r="J296" s="192"/>
      <c r="K296" s="192"/>
      <c r="L296" s="192"/>
      <c r="M296" s="192"/>
      <c r="N296" s="192"/>
      <c r="O296" s="192"/>
      <c r="P296" s="192"/>
      <c r="Q296" s="244"/>
    </row>
    <row r="297" s="180" customFormat="1" ht="26.4" customHeight="1" spans="1:17">
      <c r="A297" s="191"/>
      <c r="B297" s="191"/>
      <c r="C297" s="188" t="s">
        <v>839</v>
      </c>
      <c r="D297" s="192"/>
      <c r="E297" s="188"/>
      <c r="F297" s="188"/>
      <c r="G297" s="188">
        <v>6</v>
      </c>
      <c r="H297" s="188" t="s">
        <v>368</v>
      </c>
      <c r="I297" s="188">
        <v>1.53</v>
      </c>
      <c r="J297" s="192"/>
      <c r="K297" s="192"/>
      <c r="L297" s="192"/>
      <c r="M297" s="192"/>
      <c r="N297" s="192"/>
      <c r="O297" s="192"/>
      <c r="P297" s="192"/>
      <c r="Q297" s="244"/>
    </row>
    <row r="298" s="180" customFormat="1" ht="26.4" customHeight="1" spans="1:17">
      <c r="A298" s="191"/>
      <c r="B298" s="191"/>
      <c r="C298" s="188" t="s">
        <v>840</v>
      </c>
      <c r="D298" s="192"/>
      <c r="E298" s="188"/>
      <c r="F298" s="188"/>
      <c r="G298" s="188">
        <v>20</v>
      </c>
      <c r="H298" s="188" t="s">
        <v>336</v>
      </c>
      <c r="I298" s="188">
        <v>0.17</v>
      </c>
      <c r="J298" s="192"/>
      <c r="K298" s="192"/>
      <c r="L298" s="192"/>
      <c r="M298" s="192"/>
      <c r="N298" s="192"/>
      <c r="O298" s="192"/>
      <c r="P298" s="192"/>
      <c r="Q298" s="244"/>
    </row>
    <row r="299" s="180" customFormat="1" ht="26.4" customHeight="1" spans="1:17">
      <c r="A299" s="191"/>
      <c r="B299" s="191"/>
      <c r="C299" s="188" t="s">
        <v>841</v>
      </c>
      <c r="D299" s="192"/>
      <c r="E299" s="188"/>
      <c r="F299" s="188"/>
      <c r="G299" s="188">
        <v>1</v>
      </c>
      <c r="H299" s="188" t="s">
        <v>768</v>
      </c>
      <c r="I299" s="188">
        <v>0.585</v>
      </c>
      <c r="J299" s="192"/>
      <c r="K299" s="192"/>
      <c r="L299" s="192"/>
      <c r="M299" s="192"/>
      <c r="N299" s="192"/>
      <c r="O299" s="192"/>
      <c r="P299" s="192"/>
      <c r="Q299" s="244"/>
    </row>
    <row r="300" s="180" customFormat="1" ht="26.4" customHeight="1" spans="1:17">
      <c r="A300" s="191"/>
      <c r="B300" s="191"/>
      <c r="C300" s="188" t="s">
        <v>842</v>
      </c>
      <c r="D300" s="192"/>
      <c r="E300" s="188"/>
      <c r="F300" s="188"/>
      <c r="G300" s="188">
        <v>6</v>
      </c>
      <c r="H300" s="188" t="s">
        <v>843</v>
      </c>
      <c r="I300" s="188">
        <v>0.768</v>
      </c>
      <c r="J300" s="192"/>
      <c r="K300" s="192"/>
      <c r="L300" s="192"/>
      <c r="M300" s="192"/>
      <c r="N300" s="192"/>
      <c r="O300" s="192"/>
      <c r="P300" s="192"/>
      <c r="Q300" s="244"/>
    </row>
    <row r="301" s="180" customFormat="1" ht="26.4" customHeight="1" spans="1:17">
      <c r="A301" s="191"/>
      <c r="B301" s="191"/>
      <c r="C301" s="205" t="s">
        <v>844</v>
      </c>
      <c r="D301" s="192"/>
      <c r="E301" s="205"/>
      <c r="F301" s="205"/>
      <c r="G301" s="205">
        <v>1</v>
      </c>
      <c r="H301" s="205" t="s">
        <v>773</v>
      </c>
      <c r="I301" s="205">
        <v>1.7435</v>
      </c>
      <c r="J301" s="192"/>
      <c r="K301" s="192"/>
      <c r="L301" s="192"/>
      <c r="M301" s="192"/>
      <c r="N301" s="192"/>
      <c r="O301" s="192"/>
      <c r="P301" s="192"/>
      <c r="Q301" s="244"/>
    </row>
    <row r="302" s="182" customFormat="1" ht="25.05" customHeight="1" spans="1:17">
      <c r="A302" s="35">
        <v>168</v>
      </c>
      <c r="B302" s="165" t="s">
        <v>845</v>
      </c>
      <c r="C302" s="165" t="s">
        <v>846</v>
      </c>
      <c r="D302" s="34" t="s">
        <v>25</v>
      </c>
      <c r="E302" s="34" t="s">
        <v>460</v>
      </c>
      <c r="F302" s="34">
        <v>20</v>
      </c>
      <c r="G302" s="34">
        <v>1</v>
      </c>
      <c r="H302" s="34" t="s">
        <v>449</v>
      </c>
      <c r="I302" s="243">
        <v>10</v>
      </c>
      <c r="J302" s="34" t="s">
        <v>847</v>
      </c>
      <c r="K302" s="68" t="s">
        <v>848</v>
      </c>
      <c r="L302" s="34" t="s">
        <v>849</v>
      </c>
      <c r="M302" s="34" t="s">
        <v>850</v>
      </c>
      <c r="N302" s="34">
        <v>44</v>
      </c>
      <c r="O302" s="34">
        <v>174</v>
      </c>
      <c r="P302" s="34"/>
      <c r="Q302" s="68" t="s">
        <v>851</v>
      </c>
    </row>
    <row r="303" s="182" customFormat="1" ht="25.05" customHeight="1" spans="1:17">
      <c r="A303" s="35">
        <v>169</v>
      </c>
      <c r="B303" s="165" t="s">
        <v>845</v>
      </c>
      <c r="C303" s="165" t="s">
        <v>852</v>
      </c>
      <c r="D303" s="34" t="s">
        <v>25</v>
      </c>
      <c r="E303" s="34" t="s">
        <v>460</v>
      </c>
      <c r="F303" s="34">
        <v>20</v>
      </c>
      <c r="G303" s="34">
        <v>1</v>
      </c>
      <c r="H303" s="34" t="s">
        <v>449</v>
      </c>
      <c r="I303" s="243">
        <v>10</v>
      </c>
      <c r="J303" s="34" t="s">
        <v>847</v>
      </c>
      <c r="K303" s="68" t="s">
        <v>853</v>
      </c>
      <c r="L303" s="34" t="s">
        <v>245</v>
      </c>
      <c r="M303" s="34" t="s">
        <v>259</v>
      </c>
      <c r="N303" s="34">
        <v>104</v>
      </c>
      <c r="O303" s="34">
        <v>400</v>
      </c>
      <c r="P303" s="34"/>
      <c r="Q303" s="68" t="s">
        <v>851</v>
      </c>
    </row>
    <row r="304" s="1" customFormat="1" ht="55.05" customHeight="1" spans="1:17">
      <c r="A304" s="35">
        <v>170</v>
      </c>
      <c r="B304" s="117" t="s">
        <v>854</v>
      </c>
      <c r="C304" s="118" t="s">
        <v>855</v>
      </c>
      <c r="D304" s="118" t="s">
        <v>459</v>
      </c>
      <c r="E304" s="119" t="s">
        <v>460</v>
      </c>
      <c r="F304" s="120">
        <v>8</v>
      </c>
      <c r="G304" s="120">
        <v>1473.3</v>
      </c>
      <c r="H304" s="121" t="s">
        <v>405</v>
      </c>
      <c r="I304" s="123">
        <v>100</v>
      </c>
      <c r="J304" s="120" t="s">
        <v>856</v>
      </c>
      <c r="K304" s="124" t="s">
        <v>857</v>
      </c>
      <c r="L304" s="117" t="s">
        <v>858</v>
      </c>
      <c r="M304" s="120" t="s">
        <v>356</v>
      </c>
      <c r="N304" s="120">
        <v>192</v>
      </c>
      <c r="O304" s="120">
        <v>742</v>
      </c>
      <c r="P304" s="121"/>
      <c r="Q304" s="68" t="s">
        <v>851</v>
      </c>
    </row>
    <row r="305" s="1" customFormat="1" ht="40.05" customHeight="1" spans="1:17">
      <c r="A305" s="35">
        <v>171</v>
      </c>
      <c r="B305" s="12" t="s">
        <v>859</v>
      </c>
      <c r="C305" s="12" t="s">
        <v>860</v>
      </c>
      <c r="D305" s="34" t="s">
        <v>459</v>
      </c>
      <c r="E305" s="34" t="s">
        <v>310</v>
      </c>
      <c r="F305" s="34">
        <v>1</v>
      </c>
      <c r="G305" s="34">
        <v>305</v>
      </c>
      <c r="H305" s="34" t="s">
        <v>861</v>
      </c>
      <c r="I305" s="34">
        <v>115.3</v>
      </c>
      <c r="J305" s="34" t="s">
        <v>856</v>
      </c>
      <c r="K305" s="68" t="s">
        <v>862</v>
      </c>
      <c r="L305" s="34" t="s">
        <v>863</v>
      </c>
      <c r="M305" s="34" t="s">
        <v>337</v>
      </c>
      <c r="N305" s="34">
        <v>247</v>
      </c>
      <c r="O305" s="34">
        <v>1035</v>
      </c>
      <c r="P305" s="34"/>
      <c r="Q305" s="68" t="s">
        <v>851</v>
      </c>
    </row>
    <row r="306" s="182" customFormat="1" ht="40.05" customHeight="1" spans="1:17">
      <c r="A306" s="35">
        <v>172</v>
      </c>
      <c r="B306" s="12" t="s">
        <v>864</v>
      </c>
      <c r="C306" s="12" t="s">
        <v>865</v>
      </c>
      <c r="D306" s="34" t="s">
        <v>459</v>
      </c>
      <c r="E306" s="34" t="s">
        <v>310</v>
      </c>
      <c r="F306" s="34">
        <v>20</v>
      </c>
      <c r="G306" s="34">
        <v>1</v>
      </c>
      <c r="H306" s="34" t="s">
        <v>549</v>
      </c>
      <c r="I306" s="34">
        <v>300.13</v>
      </c>
      <c r="J306" s="34" t="s">
        <v>856</v>
      </c>
      <c r="K306" s="68" t="s">
        <v>866</v>
      </c>
      <c r="L306" s="109" t="s">
        <v>867</v>
      </c>
      <c r="M306" s="34" t="s">
        <v>339</v>
      </c>
      <c r="N306" s="110">
        <v>354</v>
      </c>
      <c r="O306" s="110">
        <v>1375</v>
      </c>
      <c r="P306" s="34"/>
      <c r="Q306" s="68" t="s">
        <v>851</v>
      </c>
    </row>
    <row r="307" s="182" customFormat="1" ht="40.05" customHeight="1" spans="1:17">
      <c r="A307" s="35">
        <v>173</v>
      </c>
      <c r="B307" s="12" t="s">
        <v>864</v>
      </c>
      <c r="C307" s="12" t="s">
        <v>868</v>
      </c>
      <c r="D307" s="34" t="s">
        <v>459</v>
      </c>
      <c r="E307" s="34" t="s">
        <v>310</v>
      </c>
      <c r="F307" s="34">
        <v>20</v>
      </c>
      <c r="G307" s="34">
        <v>1</v>
      </c>
      <c r="H307" s="34" t="s">
        <v>549</v>
      </c>
      <c r="I307" s="34">
        <v>290</v>
      </c>
      <c r="J307" s="34" t="s">
        <v>856</v>
      </c>
      <c r="K307" s="68" t="s">
        <v>869</v>
      </c>
      <c r="L307" s="109" t="s">
        <v>867</v>
      </c>
      <c r="M307" s="34" t="s">
        <v>502</v>
      </c>
      <c r="N307" s="110">
        <v>450</v>
      </c>
      <c r="O307" s="110">
        <v>1569</v>
      </c>
      <c r="P307" s="34"/>
      <c r="Q307" s="68" t="s">
        <v>851</v>
      </c>
    </row>
    <row r="308" s="182" customFormat="1" ht="40.05" customHeight="1" spans="1:17">
      <c r="A308" s="35">
        <v>174</v>
      </c>
      <c r="B308" s="12" t="s">
        <v>864</v>
      </c>
      <c r="C308" s="12" t="s">
        <v>870</v>
      </c>
      <c r="D308" s="34" t="s">
        <v>459</v>
      </c>
      <c r="E308" s="34" t="s">
        <v>310</v>
      </c>
      <c r="F308" s="34">
        <v>20</v>
      </c>
      <c r="G308" s="34">
        <v>1</v>
      </c>
      <c r="H308" s="34" t="s">
        <v>549</v>
      </c>
      <c r="I308" s="34">
        <v>290</v>
      </c>
      <c r="J308" s="34" t="s">
        <v>856</v>
      </c>
      <c r="K308" s="68" t="s">
        <v>871</v>
      </c>
      <c r="L308" s="109" t="s">
        <v>867</v>
      </c>
      <c r="M308" s="34" t="s">
        <v>356</v>
      </c>
      <c r="N308" s="110">
        <v>454</v>
      </c>
      <c r="O308" s="110">
        <v>1658</v>
      </c>
      <c r="P308" s="34"/>
      <c r="Q308" s="68" t="s">
        <v>851</v>
      </c>
    </row>
    <row r="309" s="182" customFormat="1" ht="40.05" customHeight="1" spans="1:17">
      <c r="A309" s="35">
        <v>175</v>
      </c>
      <c r="B309" s="12" t="s">
        <v>872</v>
      </c>
      <c r="C309" s="12" t="s">
        <v>873</v>
      </c>
      <c r="D309" s="34" t="s">
        <v>459</v>
      </c>
      <c r="E309" s="34" t="s">
        <v>363</v>
      </c>
      <c r="F309" s="34">
        <v>20</v>
      </c>
      <c r="G309" s="34">
        <v>100</v>
      </c>
      <c r="H309" s="34" t="s">
        <v>173</v>
      </c>
      <c r="I309" s="34">
        <v>20</v>
      </c>
      <c r="J309" s="34" t="s">
        <v>856</v>
      </c>
      <c r="K309" s="68" t="s">
        <v>862</v>
      </c>
      <c r="L309" s="68" t="s">
        <v>862</v>
      </c>
      <c r="M309" s="34" t="s">
        <v>337</v>
      </c>
      <c r="N309" s="34">
        <v>247</v>
      </c>
      <c r="O309" s="34">
        <v>1035</v>
      </c>
      <c r="P309" s="34"/>
      <c r="Q309" s="68" t="s">
        <v>851</v>
      </c>
    </row>
    <row r="310" s="182" customFormat="1" ht="40.05" customHeight="1" spans="1:17">
      <c r="A310" s="35">
        <v>176</v>
      </c>
      <c r="B310" s="12" t="s">
        <v>874</v>
      </c>
      <c r="C310" s="12" t="s">
        <v>875</v>
      </c>
      <c r="D310" s="34" t="s">
        <v>459</v>
      </c>
      <c r="E310" s="34" t="s">
        <v>363</v>
      </c>
      <c r="F310" s="34">
        <v>20</v>
      </c>
      <c r="G310" s="34">
        <v>100</v>
      </c>
      <c r="H310" s="34" t="s">
        <v>173</v>
      </c>
      <c r="I310" s="34">
        <v>20</v>
      </c>
      <c r="J310" s="34" t="s">
        <v>856</v>
      </c>
      <c r="K310" s="68" t="s">
        <v>876</v>
      </c>
      <c r="L310" s="68" t="s">
        <v>876</v>
      </c>
      <c r="M310" s="34" t="s">
        <v>350</v>
      </c>
      <c r="N310" s="34">
        <v>276</v>
      </c>
      <c r="O310" s="34">
        <v>1189</v>
      </c>
      <c r="P310" s="34"/>
      <c r="Q310" s="68" t="s">
        <v>851</v>
      </c>
    </row>
    <row r="311" s="182" customFormat="1" ht="40.05" customHeight="1" spans="1:17">
      <c r="A311" s="35">
        <v>177</v>
      </c>
      <c r="B311" s="242" t="s">
        <v>877</v>
      </c>
      <c r="C311" s="242" t="s">
        <v>878</v>
      </c>
      <c r="D311" s="109" t="s">
        <v>459</v>
      </c>
      <c r="E311" s="109" t="s">
        <v>363</v>
      </c>
      <c r="F311" s="109">
        <v>20</v>
      </c>
      <c r="G311" s="109">
        <v>100</v>
      </c>
      <c r="H311" s="109" t="s">
        <v>173</v>
      </c>
      <c r="I311" s="109">
        <v>20</v>
      </c>
      <c r="J311" s="109" t="s">
        <v>856</v>
      </c>
      <c r="K311" s="22" t="s">
        <v>879</v>
      </c>
      <c r="L311" s="22" t="s">
        <v>879</v>
      </c>
      <c r="M311" s="109" t="s">
        <v>880</v>
      </c>
      <c r="N311" s="109">
        <v>233</v>
      </c>
      <c r="O311" s="109">
        <v>919</v>
      </c>
      <c r="P311" s="109"/>
      <c r="Q311" s="22" t="s">
        <v>851</v>
      </c>
    </row>
    <row r="312" s="182" customFormat="1" ht="40.05" customHeight="1" spans="1:17">
      <c r="A312" s="35">
        <v>178</v>
      </c>
      <c r="B312" s="12" t="s">
        <v>881</v>
      </c>
      <c r="C312" s="12" t="s">
        <v>882</v>
      </c>
      <c r="D312" s="34" t="s">
        <v>459</v>
      </c>
      <c r="E312" s="34" t="s">
        <v>363</v>
      </c>
      <c r="F312" s="34">
        <v>20</v>
      </c>
      <c r="G312" s="34">
        <v>100</v>
      </c>
      <c r="H312" s="34" t="s">
        <v>173</v>
      </c>
      <c r="I312" s="34">
        <v>20</v>
      </c>
      <c r="J312" s="34" t="s">
        <v>856</v>
      </c>
      <c r="K312" s="68" t="s">
        <v>848</v>
      </c>
      <c r="L312" s="68" t="s">
        <v>848</v>
      </c>
      <c r="M312" s="34" t="s">
        <v>883</v>
      </c>
      <c r="N312" s="34">
        <v>138</v>
      </c>
      <c r="O312" s="34">
        <v>587</v>
      </c>
      <c r="P312" s="34"/>
      <c r="Q312" s="68" t="s">
        <v>851</v>
      </c>
    </row>
    <row r="313" s="182" customFormat="1" ht="40.05" customHeight="1" spans="1:17">
      <c r="A313" s="35">
        <v>179</v>
      </c>
      <c r="B313" s="12" t="s">
        <v>884</v>
      </c>
      <c r="C313" s="12" t="s">
        <v>885</v>
      </c>
      <c r="D313" s="34" t="s">
        <v>459</v>
      </c>
      <c r="E313" s="34" t="s">
        <v>363</v>
      </c>
      <c r="F313" s="34">
        <v>20</v>
      </c>
      <c r="G313" s="34">
        <v>100</v>
      </c>
      <c r="H313" s="34" t="s">
        <v>173</v>
      </c>
      <c r="I313" s="34">
        <v>20</v>
      </c>
      <c r="J313" s="34" t="s">
        <v>856</v>
      </c>
      <c r="K313" s="68" t="s">
        <v>886</v>
      </c>
      <c r="L313" s="68" t="s">
        <v>886</v>
      </c>
      <c r="M313" s="34" t="s">
        <v>502</v>
      </c>
      <c r="N313" s="34">
        <v>224</v>
      </c>
      <c r="O313" s="34">
        <v>817</v>
      </c>
      <c r="P313" s="34"/>
      <c r="Q313" s="68" t="s">
        <v>851</v>
      </c>
    </row>
    <row r="314" s="182" customFormat="1" ht="40.05" customHeight="1" spans="1:17">
      <c r="A314" s="35">
        <v>180</v>
      </c>
      <c r="B314" s="12" t="s">
        <v>887</v>
      </c>
      <c r="C314" s="12" t="s">
        <v>888</v>
      </c>
      <c r="D314" s="34" t="s">
        <v>459</v>
      </c>
      <c r="E314" s="34" t="s">
        <v>363</v>
      </c>
      <c r="F314" s="34">
        <v>20</v>
      </c>
      <c r="G314" s="34">
        <v>100</v>
      </c>
      <c r="H314" s="34" t="s">
        <v>173</v>
      </c>
      <c r="I314" s="34">
        <v>20</v>
      </c>
      <c r="J314" s="34" t="s">
        <v>856</v>
      </c>
      <c r="K314" s="68" t="s">
        <v>889</v>
      </c>
      <c r="L314" s="68" t="s">
        <v>889</v>
      </c>
      <c r="M314" s="34" t="s">
        <v>353</v>
      </c>
      <c r="N314" s="34">
        <v>217</v>
      </c>
      <c r="O314" s="34">
        <v>815</v>
      </c>
      <c r="P314" s="34"/>
      <c r="Q314" s="68" t="s">
        <v>851</v>
      </c>
    </row>
    <row r="315" s="182" customFormat="1" ht="40.05" customHeight="1" spans="1:17">
      <c r="A315" s="35">
        <v>181</v>
      </c>
      <c r="B315" s="12" t="s">
        <v>890</v>
      </c>
      <c r="C315" s="12" t="s">
        <v>891</v>
      </c>
      <c r="D315" s="34" t="s">
        <v>459</v>
      </c>
      <c r="E315" s="34" t="s">
        <v>363</v>
      </c>
      <c r="F315" s="34">
        <v>20</v>
      </c>
      <c r="G315" s="34">
        <v>100</v>
      </c>
      <c r="H315" s="34" t="s">
        <v>173</v>
      </c>
      <c r="I315" s="34">
        <v>20</v>
      </c>
      <c r="J315" s="34" t="s">
        <v>856</v>
      </c>
      <c r="K315" s="68" t="s">
        <v>892</v>
      </c>
      <c r="L315" s="68" t="s">
        <v>892</v>
      </c>
      <c r="M315" s="34" t="s">
        <v>344</v>
      </c>
      <c r="N315" s="34">
        <v>327</v>
      </c>
      <c r="O315" s="34">
        <v>1273</v>
      </c>
      <c r="P315" s="34"/>
      <c r="Q315" s="68" t="s">
        <v>851</v>
      </c>
    </row>
    <row r="316" s="182" customFormat="1" ht="40.05" customHeight="1" spans="1:17">
      <c r="A316" s="35">
        <v>182</v>
      </c>
      <c r="B316" s="12" t="s">
        <v>893</v>
      </c>
      <c r="C316" s="12" t="s">
        <v>894</v>
      </c>
      <c r="D316" s="34" t="s">
        <v>459</v>
      </c>
      <c r="E316" s="34" t="s">
        <v>363</v>
      </c>
      <c r="F316" s="34">
        <v>20</v>
      </c>
      <c r="G316" s="34">
        <v>100</v>
      </c>
      <c r="H316" s="34" t="s">
        <v>173</v>
      </c>
      <c r="I316" s="34">
        <v>20</v>
      </c>
      <c r="J316" s="34" t="s">
        <v>856</v>
      </c>
      <c r="K316" s="68" t="s">
        <v>866</v>
      </c>
      <c r="L316" s="68" t="s">
        <v>866</v>
      </c>
      <c r="M316" s="34" t="s">
        <v>339</v>
      </c>
      <c r="N316" s="34">
        <v>256</v>
      </c>
      <c r="O316" s="34">
        <v>1024</v>
      </c>
      <c r="P316" s="34"/>
      <c r="Q316" s="68" t="s">
        <v>851</v>
      </c>
    </row>
    <row r="317" s="182" customFormat="1" ht="40.05" customHeight="1" spans="1:17">
      <c r="A317" s="35">
        <v>183</v>
      </c>
      <c r="B317" s="12" t="s">
        <v>895</v>
      </c>
      <c r="C317" s="12" t="s">
        <v>896</v>
      </c>
      <c r="D317" s="34" t="s">
        <v>459</v>
      </c>
      <c r="E317" s="34" t="s">
        <v>363</v>
      </c>
      <c r="F317" s="34">
        <v>20</v>
      </c>
      <c r="G317" s="34">
        <v>100</v>
      </c>
      <c r="H317" s="34" t="s">
        <v>173</v>
      </c>
      <c r="I317" s="34">
        <v>20</v>
      </c>
      <c r="J317" s="34" t="s">
        <v>856</v>
      </c>
      <c r="K317" s="68" t="s">
        <v>897</v>
      </c>
      <c r="L317" s="68" t="s">
        <v>897</v>
      </c>
      <c r="M317" s="34" t="s">
        <v>158</v>
      </c>
      <c r="N317" s="34">
        <v>174</v>
      </c>
      <c r="O317" s="34">
        <v>564</v>
      </c>
      <c r="P317" s="34"/>
      <c r="Q317" s="68" t="s">
        <v>851</v>
      </c>
    </row>
    <row r="318" s="182" customFormat="1" ht="40.05" customHeight="1" spans="1:17">
      <c r="A318" s="35">
        <v>184</v>
      </c>
      <c r="B318" s="12" t="s">
        <v>898</v>
      </c>
      <c r="C318" s="12" t="s">
        <v>899</v>
      </c>
      <c r="D318" s="34" t="s">
        <v>459</v>
      </c>
      <c r="E318" s="34" t="s">
        <v>363</v>
      </c>
      <c r="F318" s="34">
        <v>20</v>
      </c>
      <c r="G318" s="34">
        <v>100</v>
      </c>
      <c r="H318" s="34" t="s">
        <v>173</v>
      </c>
      <c r="I318" s="34">
        <v>20</v>
      </c>
      <c r="J318" s="34" t="s">
        <v>856</v>
      </c>
      <c r="K318" s="68" t="s">
        <v>900</v>
      </c>
      <c r="L318" s="68" t="s">
        <v>900</v>
      </c>
      <c r="M318" s="34" t="s">
        <v>348</v>
      </c>
      <c r="N318" s="34">
        <v>252</v>
      </c>
      <c r="O318" s="34">
        <v>956</v>
      </c>
      <c r="P318" s="34"/>
      <c r="Q318" s="68" t="s">
        <v>851</v>
      </c>
    </row>
    <row r="319" s="182" customFormat="1" ht="40.05" customHeight="1" spans="1:17">
      <c r="A319" s="35">
        <v>185</v>
      </c>
      <c r="B319" s="12" t="s">
        <v>901</v>
      </c>
      <c r="C319" s="12" t="s">
        <v>902</v>
      </c>
      <c r="D319" s="34" t="s">
        <v>459</v>
      </c>
      <c r="E319" s="34" t="s">
        <v>363</v>
      </c>
      <c r="F319" s="34">
        <v>20</v>
      </c>
      <c r="G319" s="34">
        <v>100</v>
      </c>
      <c r="H319" s="34" t="s">
        <v>173</v>
      </c>
      <c r="I319" s="34">
        <v>20</v>
      </c>
      <c r="J319" s="34" t="s">
        <v>856</v>
      </c>
      <c r="K319" s="68" t="s">
        <v>903</v>
      </c>
      <c r="L319" s="68" t="s">
        <v>903</v>
      </c>
      <c r="M319" s="34" t="s">
        <v>341</v>
      </c>
      <c r="N319" s="34">
        <v>347</v>
      </c>
      <c r="O319" s="34">
        <v>1219</v>
      </c>
      <c r="P319" s="34"/>
      <c r="Q319" s="68" t="s">
        <v>851</v>
      </c>
    </row>
    <row r="320" s="182" customFormat="1" ht="40.05" customHeight="1" spans="1:17">
      <c r="A320" s="35">
        <v>186</v>
      </c>
      <c r="B320" s="12" t="s">
        <v>904</v>
      </c>
      <c r="C320" s="12" t="s">
        <v>905</v>
      </c>
      <c r="D320" s="34" t="s">
        <v>459</v>
      </c>
      <c r="E320" s="34" t="s">
        <v>363</v>
      </c>
      <c r="F320" s="34">
        <v>20</v>
      </c>
      <c r="G320" s="34">
        <v>100</v>
      </c>
      <c r="H320" s="34" t="s">
        <v>173</v>
      </c>
      <c r="I320" s="34">
        <v>20</v>
      </c>
      <c r="J320" s="34" t="s">
        <v>856</v>
      </c>
      <c r="K320" s="68" t="s">
        <v>857</v>
      </c>
      <c r="L320" s="68" t="s">
        <v>857</v>
      </c>
      <c r="M320" s="34" t="s">
        <v>356</v>
      </c>
      <c r="N320" s="34">
        <v>192</v>
      </c>
      <c r="O320" s="34">
        <v>742</v>
      </c>
      <c r="P320" s="34"/>
      <c r="Q320" s="68" t="s">
        <v>851</v>
      </c>
    </row>
    <row r="321" s="182" customFormat="1" ht="40.05" customHeight="1" spans="1:17">
      <c r="A321" s="35">
        <v>187</v>
      </c>
      <c r="B321" s="12" t="s">
        <v>906</v>
      </c>
      <c r="C321" s="12" t="s">
        <v>907</v>
      </c>
      <c r="D321" s="34" t="s">
        <v>25</v>
      </c>
      <c r="E321" s="34" t="s">
        <v>363</v>
      </c>
      <c r="F321" s="34" t="s">
        <v>908</v>
      </c>
      <c r="G321" s="34">
        <v>1</v>
      </c>
      <c r="H321" s="34" t="s">
        <v>773</v>
      </c>
      <c r="I321" s="34">
        <v>5</v>
      </c>
      <c r="J321" s="34" t="s">
        <v>909</v>
      </c>
      <c r="K321" s="68" t="s">
        <v>910</v>
      </c>
      <c r="L321" s="68" t="s">
        <v>911</v>
      </c>
      <c r="M321" s="34" t="s">
        <v>912</v>
      </c>
      <c r="N321" s="34">
        <v>34</v>
      </c>
      <c r="O321" s="34">
        <v>119</v>
      </c>
      <c r="P321" s="34" t="s">
        <v>913</v>
      </c>
      <c r="Q321" s="113" t="s">
        <v>914</v>
      </c>
    </row>
    <row r="322" s="182" customFormat="1" ht="40.05" customHeight="1" spans="1:17">
      <c r="A322" s="35">
        <v>188</v>
      </c>
      <c r="B322" s="12" t="s">
        <v>915</v>
      </c>
      <c r="C322" s="12" t="s">
        <v>907</v>
      </c>
      <c r="D322" s="34" t="s">
        <v>25</v>
      </c>
      <c r="E322" s="34" t="s">
        <v>363</v>
      </c>
      <c r="F322" s="34" t="s">
        <v>908</v>
      </c>
      <c r="G322" s="34">
        <v>1</v>
      </c>
      <c r="H322" s="34" t="s">
        <v>773</v>
      </c>
      <c r="I322" s="34">
        <v>5</v>
      </c>
      <c r="J322" s="34" t="s">
        <v>909</v>
      </c>
      <c r="K322" s="68" t="s">
        <v>866</v>
      </c>
      <c r="L322" s="68" t="s">
        <v>916</v>
      </c>
      <c r="M322" s="34" t="s">
        <v>917</v>
      </c>
      <c r="N322" s="34">
        <v>51</v>
      </c>
      <c r="O322" s="34">
        <v>178.5</v>
      </c>
      <c r="P322" s="34" t="s">
        <v>913</v>
      </c>
      <c r="Q322" s="113" t="s">
        <v>914</v>
      </c>
    </row>
    <row r="323" s="182" customFormat="1" ht="40.05" customHeight="1" spans="1:17">
      <c r="A323" s="35">
        <v>189</v>
      </c>
      <c r="B323" s="12" t="s">
        <v>918</v>
      </c>
      <c r="C323" s="12" t="s">
        <v>907</v>
      </c>
      <c r="D323" s="34" t="s">
        <v>25</v>
      </c>
      <c r="E323" s="34" t="s">
        <v>363</v>
      </c>
      <c r="F323" s="34" t="s">
        <v>908</v>
      </c>
      <c r="G323" s="34">
        <v>1</v>
      </c>
      <c r="H323" s="34" t="s">
        <v>773</v>
      </c>
      <c r="I323" s="34">
        <v>2</v>
      </c>
      <c r="J323" s="34" t="s">
        <v>909</v>
      </c>
      <c r="K323" s="68" t="s">
        <v>919</v>
      </c>
      <c r="L323" s="68" t="s">
        <v>920</v>
      </c>
      <c r="M323" s="34" t="s">
        <v>921</v>
      </c>
      <c r="N323" s="34">
        <v>42</v>
      </c>
      <c r="O323" s="34">
        <v>147</v>
      </c>
      <c r="P323" s="34" t="s">
        <v>913</v>
      </c>
      <c r="Q323" s="113" t="s">
        <v>914</v>
      </c>
    </row>
    <row r="324" s="1" customFormat="1" ht="35" customHeight="1" spans="1:17">
      <c r="A324" s="35">
        <v>190</v>
      </c>
      <c r="B324" s="196" t="s">
        <v>922</v>
      </c>
      <c r="C324" s="196" t="s">
        <v>922</v>
      </c>
      <c r="D324" s="197" t="s">
        <v>25</v>
      </c>
      <c r="E324" s="198" t="s">
        <v>923</v>
      </c>
      <c r="F324" s="197">
        <v>10</v>
      </c>
      <c r="G324" s="198">
        <v>0.754</v>
      </c>
      <c r="H324" s="197" t="s">
        <v>688</v>
      </c>
      <c r="I324" s="197">
        <v>43.2763</v>
      </c>
      <c r="J324" s="196" t="s">
        <v>924</v>
      </c>
      <c r="K324" s="197" t="s">
        <v>679</v>
      </c>
      <c r="L324" s="197" t="s">
        <v>679</v>
      </c>
      <c r="M324" s="197" t="s">
        <v>871</v>
      </c>
      <c r="N324" s="202">
        <v>23</v>
      </c>
      <c r="O324" s="202">
        <v>87</v>
      </c>
      <c r="P324" s="197" t="s">
        <v>925</v>
      </c>
      <c r="Q324" s="256" t="s">
        <v>926</v>
      </c>
    </row>
    <row r="325" s="182" customFormat="1" ht="35" customHeight="1" spans="1:17">
      <c r="A325" s="35">
        <v>191</v>
      </c>
      <c r="B325" s="31" t="s">
        <v>927</v>
      </c>
      <c r="C325" s="31" t="s">
        <v>927</v>
      </c>
      <c r="D325" s="199" t="s">
        <v>25</v>
      </c>
      <c r="E325" s="200" t="s">
        <v>923</v>
      </c>
      <c r="F325" s="199">
        <v>10</v>
      </c>
      <c r="G325" s="200">
        <v>0.848</v>
      </c>
      <c r="H325" s="199" t="s">
        <v>688</v>
      </c>
      <c r="I325" s="199">
        <v>61.9425</v>
      </c>
      <c r="J325" s="31" t="s">
        <v>924</v>
      </c>
      <c r="K325" s="199" t="s">
        <v>679</v>
      </c>
      <c r="L325" s="199" t="s">
        <v>679</v>
      </c>
      <c r="M325" s="199" t="s">
        <v>876</v>
      </c>
      <c r="N325" s="203">
        <v>30</v>
      </c>
      <c r="O325" s="203">
        <v>136</v>
      </c>
      <c r="P325" s="199" t="s">
        <v>925</v>
      </c>
      <c r="Q325" s="256" t="s">
        <v>926</v>
      </c>
    </row>
    <row r="326" s="182" customFormat="1" ht="35" customHeight="1" spans="1:17">
      <c r="A326" s="35">
        <v>192</v>
      </c>
      <c r="B326" s="31" t="s">
        <v>928</v>
      </c>
      <c r="C326" s="31" t="s">
        <v>928</v>
      </c>
      <c r="D326" s="199" t="s">
        <v>25</v>
      </c>
      <c r="E326" s="200" t="s">
        <v>923</v>
      </c>
      <c r="F326" s="199">
        <v>10</v>
      </c>
      <c r="G326" s="200">
        <v>1.775</v>
      </c>
      <c r="H326" s="199" t="s">
        <v>688</v>
      </c>
      <c r="I326" s="199">
        <v>33.4568</v>
      </c>
      <c r="J326" s="31" t="s">
        <v>924</v>
      </c>
      <c r="K326" s="199" t="s">
        <v>679</v>
      </c>
      <c r="L326" s="199" t="s">
        <v>679</v>
      </c>
      <c r="M326" s="199" t="s">
        <v>876</v>
      </c>
      <c r="N326" s="203">
        <v>104</v>
      </c>
      <c r="O326" s="203">
        <v>400</v>
      </c>
      <c r="P326" s="199" t="s">
        <v>925</v>
      </c>
      <c r="Q326" s="256" t="s">
        <v>926</v>
      </c>
    </row>
    <row r="327" s="182" customFormat="1" ht="35" customHeight="1" spans="1:17">
      <c r="A327" s="35">
        <v>193</v>
      </c>
      <c r="B327" s="31" t="s">
        <v>929</v>
      </c>
      <c r="C327" s="31" t="s">
        <v>929</v>
      </c>
      <c r="D327" s="199" t="s">
        <v>25</v>
      </c>
      <c r="E327" s="200" t="s">
        <v>930</v>
      </c>
      <c r="F327" s="199">
        <v>10</v>
      </c>
      <c r="G327" s="200">
        <v>1.108</v>
      </c>
      <c r="H327" s="199" t="s">
        <v>688</v>
      </c>
      <c r="I327" s="199">
        <v>71.1797</v>
      </c>
      <c r="J327" s="31" t="s">
        <v>924</v>
      </c>
      <c r="K327" s="199" t="s">
        <v>679</v>
      </c>
      <c r="L327" s="199" t="s">
        <v>679</v>
      </c>
      <c r="M327" s="199" t="s">
        <v>871</v>
      </c>
      <c r="N327" s="203">
        <v>32</v>
      </c>
      <c r="O327" s="203">
        <v>115</v>
      </c>
      <c r="P327" s="199" t="s">
        <v>925</v>
      </c>
      <c r="Q327" s="256" t="s">
        <v>926</v>
      </c>
    </row>
    <row r="328" s="182" customFormat="1" ht="35" customHeight="1" spans="1:17">
      <c r="A328" s="35">
        <v>194</v>
      </c>
      <c r="B328" s="31" t="s">
        <v>931</v>
      </c>
      <c r="C328" s="31" t="s">
        <v>931</v>
      </c>
      <c r="D328" s="199" t="s">
        <v>25</v>
      </c>
      <c r="E328" s="200" t="s">
        <v>932</v>
      </c>
      <c r="F328" s="199">
        <v>10</v>
      </c>
      <c r="G328" s="200">
        <v>1.206</v>
      </c>
      <c r="H328" s="199" t="s">
        <v>688</v>
      </c>
      <c r="I328" s="199">
        <v>43.9447</v>
      </c>
      <c r="J328" s="31" t="s">
        <v>924</v>
      </c>
      <c r="K328" s="199" t="s">
        <v>679</v>
      </c>
      <c r="L328" s="199" t="s">
        <v>679</v>
      </c>
      <c r="M328" s="199" t="s">
        <v>910</v>
      </c>
      <c r="N328" s="203">
        <v>50</v>
      </c>
      <c r="O328" s="203">
        <v>163</v>
      </c>
      <c r="P328" s="199" t="s">
        <v>925</v>
      </c>
      <c r="Q328" s="256" t="s">
        <v>926</v>
      </c>
    </row>
    <row r="329" s="182" customFormat="1" ht="35" customHeight="1" spans="1:17">
      <c r="A329" s="35">
        <v>195</v>
      </c>
      <c r="B329" s="31" t="s">
        <v>933</v>
      </c>
      <c r="C329" s="31" t="s">
        <v>933</v>
      </c>
      <c r="D329" s="199" t="s">
        <v>25</v>
      </c>
      <c r="E329" s="200" t="s">
        <v>934</v>
      </c>
      <c r="F329" s="199">
        <v>10</v>
      </c>
      <c r="G329" s="200">
        <v>5.72</v>
      </c>
      <c r="H329" s="199" t="s">
        <v>688</v>
      </c>
      <c r="I329" s="200">
        <v>265.992</v>
      </c>
      <c r="J329" s="31" t="s">
        <v>924</v>
      </c>
      <c r="K329" s="199" t="s">
        <v>679</v>
      </c>
      <c r="L329" s="199" t="s">
        <v>679</v>
      </c>
      <c r="M329" s="199" t="s">
        <v>876</v>
      </c>
      <c r="N329" s="203">
        <v>7</v>
      </c>
      <c r="O329" s="203">
        <v>31</v>
      </c>
      <c r="P329" s="199" t="s">
        <v>925</v>
      </c>
      <c r="Q329" s="256" t="s">
        <v>926</v>
      </c>
    </row>
    <row r="330" s="182" customFormat="1" ht="35" customHeight="1" spans="1:17">
      <c r="A330" s="35">
        <v>196</v>
      </c>
      <c r="B330" s="31" t="s">
        <v>935</v>
      </c>
      <c r="C330" s="31" t="s">
        <v>935</v>
      </c>
      <c r="D330" s="199" t="s">
        <v>25</v>
      </c>
      <c r="E330" s="200" t="s">
        <v>934</v>
      </c>
      <c r="F330" s="199">
        <v>10</v>
      </c>
      <c r="G330" s="200">
        <v>6.8</v>
      </c>
      <c r="H330" s="199" t="s">
        <v>688</v>
      </c>
      <c r="I330" s="200">
        <v>292.708</v>
      </c>
      <c r="J330" s="31" t="s">
        <v>924</v>
      </c>
      <c r="K330" s="199" t="s">
        <v>679</v>
      </c>
      <c r="L330" s="199" t="s">
        <v>679</v>
      </c>
      <c r="M330" s="199" t="s">
        <v>936</v>
      </c>
      <c r="N330" s="203">
        <v>50</v>
      </c>
      <c r="O330" s="203">
        <v>193</v>
      </c>
      <c r="P330" s="199" t="s">
        <v>925</v>
      </c>
      <c r="Q330" s="256" t="s">
        <v>926</v>
      </c>
    </row>
    <row r="331" s="182" customFormat="1" ht="35" customHeight="1" spans="1:17">
      <c r="A331" s="35">
        <v>197</v>
      </c>
      <c r="B331" s="31" t="s">
        <v>937</v>
      </c>
      <c r="C331" s="31" t="s">
        <v>937</v>
      </c>
      <c r="D331" s="199" t="s">
        <v>25</v>
      </c>
      <c r="E331" s="200" t="s">
        <v>938</v>
      </c>
      <c r="F331" s="199">
        <v>10</v>
      </c>
      <c r="G331" s="200">
        <v>0.555</v>
      </c>
      <c r="H331" s="199" t="s">
        <v>688</v>
      </c>
      <c r="I331" s="204">
        <v>23.5413</v>
      </c>
      <c r="J331" s="31" t="s">
        <v>924</v>
      </c>
      <c r="K331" s="199" t="s">
        <v>679</v>
      </c>
      <c r="L331" s="199" t="s">
        <v>679</v>
      </c>
      <c r="M331" s="199" t="s">
        <v>910</v>
      </c>
      <c r="N331" s="203">
        <v>50</v>
      </c>
      <c r="O331" s="203">
        <v>168</v>
      </c>
      <c r="P331" s="199" t="s">
        <v>925</v>
      </c>
      <c r="Q331" s="256" t="s">
        <v>926</v>
      </c>
    </row>
    <row r="332" s="182" customFormat="1" ht="35" customHeight="1" spans="1:17">
      <c r="A332" s="35">
        <v>198</v>
      </c>
      <c r="B332" s="31" t="s">
        <v>939</v>
      </c>
      <c r="C332" s="31" t="s">
        <v>939</v>
      </c>
      <c r="D332" s="199" t="s">
        <v>25</v>
      </c>
      <c r="E332" s="200" t="s">
        <v>940</v>
      </c>
      <c r="F332" s="199">
        <v>10</v>
      </c>
      <c r="G332" s="200">
        <v>1.848</v>
      </c>
      <c r="H332" s="199" t="s">
        <v>688</v>
      </c>
      <c r="I332" s="204">
        <v>40</v>
      </c>
      <c r="J332" s="31" t="s">
        <v>924</v>
      </c>
      <c r="K332" s="199" t="s">
        <v>679</v>
      </c>
      <c r="L332" s="199" t="s">
        <v>679</v>
      </c>
      <c r="M332" s="199" t="s">
        <v>910</v>
      </c>
      <c r="N332" s="203">
        <v>51</v>
      </c>
      <c r="O332" s="203">
        <v>190</v>
      </c>
      <c r="P332" s="199" t="s">
        <v>925</v>
      </c>
      <c r="Q332" s="256" t="s">
        <v>926</v>
      </c>
    </row>
    <row r="333" s="182" customFormat="1" ht="35" customHeight="1" spans="1:17">
      <c r="A333" s="35">
        <v>199</v>
      </c>
      <c r="B333" s="31" t="s">
        <v>941</v>
      </c>
      <c r="C333" s="31" t="s">
        <v>941</v>
      </c>
      <c r="D333" s="199" t="s">
        <v>25</v>
      </c>
      <c r="E333" s="200" t="s">
        <v>942</v>
      </c>
      <c r="F333" s="199">
        <v>10</v>
      </c>
      <c r="G333" s="200">
        <v>2.692</v>
      </c>
      <c r="H333" s="199" t="s">
        <v>688</v>
      </c>
      <c r="I333" s="204">
        <v>135.209</v>
      </c>
      <c r="J333" s="31" t="s">
        <v>924</v>
      </c>
      <c r="K333" s="199" t="s">
        <v>679</v>
      </c>
      <c r="L333" s="199" t="s">
        <v>679</v>
      </c>
      <c r="M333" s="199" t="s">
        <v>910</v>
      </c>
      <c r="N333" s="203">
        <v>59</v>
      </c>
      <c r="O333" s="203">
        <v>190</v>
      </c>
      <c r="P333" s="199" t="s">
        <v>925</v>
      </c>
      <c r="Q333" s="256" t="s">
        <v>926</v>
      </c>
    </row>
    <row r="334" s="182" customFormat="1" ht="35" customHeight="1" spans="1:17">
      <c r="A334" s="35">
        <v>200</v>
      </c>
      <c r="B334" s="31" t="s">
        <v>943</v>
      </c>
      <c r="C334" s="31" t="s">
        <v>943</v>
      </c>
      <c r="D334" s="199" t="s">
        <v>25</v>
      </c>
      <c r="E334" s="200" t="s">
        <v>944</v>
      </c>
      <c r="F334" s="199">
        <v>10</v>
      </c>
      <c r="G334" s="200">
        <v>4.482</v>
      </c>
      <c r="H334" s="199" t="s">
        <v>688</v>
      </c>
      <c r="I334" s="204">
        <v>29.3746</v>
      </c>
      <c r="J334" s="31" t="s">
        <v>924</v>
      </c>
      <c r="K334" s="199" t="s">
        <v>679</v>
      </c>
      <c r="L334" s="199" t="s">
        <v>679</v>
      </c>
      <c r="M334" s="199" t="s">
        <v>910</v>
      </c>
      <c r="N334" s="203">
        <v>30</v>
      </c>
      <c r="O334" s="203">
        <v>121</v>
      </c>
      <c r="P334" s="199" t="s">
        <v>925</v>
      </c>
      <c r="Q334" s="256" t="s">
        <v>926</v>
      </c>
    </row>
    <row r="335" s="182" customFormat="1" ht="35" customHeight="1" spans="1:17">
      <c r="A335" s="35">
        <v>201</v>
      </c>
      <c r="B335" s="31" t="s">
        <v>945</v>
      </c>
      <c r="C335" s="31" t="s">
        <v>945</v>
      </c>
      <c r="D335" s="199" t="s">
        <v>25</v>
      </c>
      <c r="E335" s="200" t="s">
        <v>946</v>
      </c>
      <c r="F335" s="199">
        <v>10</v>
      </c>
      <c r="G335" s="200">
        <v>3.673</v>
      </c>
      <c r="H335" s="199" t="s">
        <v>688</v>
      </c>
      <c r="I335" s="204">
        <v>127.6496</v>
      </c>
      <c r="J335" s="31" t="s">
        <v>924</v>
      </c>
      <c r="K335" s="199" t="s">
        <v>679</v>
      </c>
      <c r="L335" s="199" t="s">
        <v>679</v>
      </c>
      <c r="M335" s="199" t="s">
        <v>876</v>
      </c>
      <c r="N335" s="203">
        <v>120</v>
      </c>
      <c r="O335" s="203">
        <v>489</v>
      </c>
      <c r="P335" s="199" t="s">
        <v>925</v>
      </c>
      <c r="Q335" s="256" t="s">
        <v>926</v>
      </c>
    </row>
    <row r="336" s="182" customFormat="1" ht="35" customHeight="1" spans="1:17">
      <c r="A336" s="35">
        <v>202</v>
      </c>
      <c r="B336" s="31" t="s">
        <v>947</v>
      </c>
      <c r="C336" s="31" t="s">
        <v>947</v>
      </c>
      <c r="D336" s="199" t="s">
        <v>25</v>
      </c>
      <c r="E336" s="200" t="s">
        <v>948</v>
      </c>
      <c r="F336" s="199">
        <v>10</v>
      </c>
      <c r="G336" s="200">
        <v>8.475</v>
      </c>
      <c r="H336" s="199" t="s">
        <v>688</v>
      </c>
      <c r="I336" s="204">
        <v>127.5934</v>
      </c>
      <c r="J336" s="31" t="s">
        <v>924</v>
      </c>
      <c r="K336" s="199" t="s">
        <v>679</v>
      </c>
      <c r="L336" s="199" t="s">
        <v>679</v>
      </c>
      <c r="M336" s="199" t="s">
        <v>876</v>
      </c>
      <c r="N336" s="203">
        <v>76</v>
      </c>
      <c r="O336" s="203">
        <v>280</v>
      </c>
      <c r="P336" s="199" t="s">
        <v>925</v>
      </c>
      <c r="Q336" s="256" t="s">
        <v>926</v>
      </c>
    </row>
    <row r="337" s="182" customFormat="1" ht="35" customHeight="1" spans="1:17">
      <c r="A337" s="35">
        <v>203</v>
      </c>
      <c r="B337" s="31" t="s">
        <v>949</v>
      </c>
      <c r="C337" s="31" t="s">
        <v>949</v>
      </c>
      <c r="D337" s="199" t="s">
        <v>25</v>
      </c>
      <c r="E337" s="200" t="s">
        <v>940</v>
      </c>
      <c r="F337" s="199">
        <v>10</v>
      </c>
      <c r="G337" s="200">
        <v>7.283</v>
      </c>
      <c r="H337" s="199" t="s">
        <v>688</v>
      </c>
      <c r="I337" s="204">
        <v>91.5359</v>
      </c>
      <c r="J337" s="31" t="s">
        <v>924</v>
      </c>
      <c r="K337" s="199" t="s">
        <v>679</v>
      </c>
      <c r="L337" s="199" t="s">
        <v>679</v>
      </c>
      <c r="M337" s="199" t="s">
        <v>876</v>
      </c>
      <c r="N337" s="203">
        <v>70</v>
      </c>
      <c r="O337" s="203">
        <v>290</v>
      </c>
      <c r="P337" s="199" t="s">
        <v>925</v>
      </c>
      <c r="Q337" s="256" t="s">
        <v>926</v>
      </c>
    </row>
    <row r="338" s="183" customFormat="1" ht="18" customHeight="1" spans="1:17">
      <c r="A338" s="35">
        <v>204</v>
      </c>
      <c r="B338" s="208" t="s">
        <v>950</v>
      </c>
      <c r="C338" s="209" t="s">
        <v>951</v>
      </c>
      <c r="D338" s="210" t="s">
        <v>25</v>
      </c>
      <c r="E338" s="210">
        <v>2018</v>
      </c>
      <c r="F338" s="211">
        <v>20</v>
      </c>
      <c r="G338" s="210">
        <v>100</v>
      </c>
      <c r="H338" s="210" t="s">
        <v>761</v>
      </c>
      <c r="I338" s="210">
        <v>22</v>
      </c>
      <c r="J338" s="210" t="s">
        <v>28</v>
      </c>
      <c r="K338" s="210" t="s">
        <v>952</v>
      </c>
      <c r="L338" s="210" t="s">
        <v>952</v>
      </c>
      <c r="M338" s="219" t="s">
        <v>953</v>
      </c>
      <c r="N338" s="210">
        <v>454</v>
      </c>
      <c r="O338" s="210">
        <v>1658</v>
      </c>
      <c r="P338" s="208" t="s">
        <v>954</v>
      </c>
      <c r="Q338" s="257" t="s">
        <v>955</v>
      </c>
    </row>
    <row r="339" s="183" customFormat="1" ht="18" customHeight="1" spans="1:17">
      <c r="A339" s="35">
        <v>205</v>
      </c>
      <c r="B339" s="208" t="s">
        <v>956</v>
      </c>
      <c r="C339" s="209" t="s">
        <v>957</v>
      </c>
      <c r="D339" s="210" t="s">
        <v>25</v>
      </c>
      <c r="E339" s="210">
        <v>2018</v>
      </c>
      <c r="F339" s="211">
        <v>20</v>
      </c>
      <c r="G339" s="210">
        <v>100</v>
      </c>
      <c r="H339" s="210" t="s">
        <v>761</v>
      </c>
      <c r="I339" s="210">
        <v>22</v>
      </c>
      <c r="J339" s="210" t="s">
        <v>28</v>
      </c>
      <c r="K339" s="210" t="s">
        <v>952</v>
      </c>
      <c r="L339" s="210" t="s">
        <v>952</v>
      </c>
      <c r="M339" s="219" t="s">
        <v>239</v>
      </c>
      <c r="N339" s="210">
        <v>450</v>
      </c>
      <c r="O339" s="210">
        <v>1569</v>
      </c>
      <c r="P339" s="208" t="s">
        <v>954</v>
      </c>
      <c r="Q339" s="257" t="s">
        <v>955</v>
      </c>
    </row>
    <row r="340" s="183" customFormat="1" ht="18" customHeight="1" spans="1:17">
      <c r="A340" s="35">
        <v>206</v>
      </c>
      <c r="B340" s="208" t="s">
        <v>958</v>
      </c>
      <c r="C340" s="209" t="s">
        <v>959</v>
      </c>
      <c r="D340" s="210" t="s">
        <v>25</v>
      </c>
      <c r="E340" s="210">
        <v>2020</v>
      </c>
      <c r="F340" s="211">
        <v>20</v>
      </c>
      <c r="G340" s="210">
        <v>100</v>
      </c>
      <c r="H340" s="210" t="s">
        <v>761</v>
      </c>
      <c r="I340" s="210">
        <v>13</v>
      </c>
      <c r="J340" s="210" t="s">
        <v>960</v>
      </c>
      <c r="K340" s="210" t="s">
        <v>952</v>
      </c>
      <c r="L340" s="210" t="s">
        <v>952</v>
      </c>
      <c r="M340" s="219" t="s">
        <v>953</v>
      </c>
      <c r="N340" s="210">
        <v>454</v>
      </c>
      <c r="O340" s="211">
        <v>1658</v>
      </c>
      <c r="P340" s="208" t="s">
        <v>954</v>
      </c>
      <c r="Q340" s="257" t="s">
        <v>955</v>
      </c>
    </row>
    <row r="341" s="183" customFormat="1" ht="18" customHeight="1" spans="1:17">
      <c r="A341" s="35">
        <v>207</v>
      </c>
      <c r="B341" s="208" t="s">
        <v>961</v>
      </c>
      <c r="C341" s="209" t="s">
        <v>962</v>
      </c>
      <c r="D341" s="210" t="s">
        <v>25</v>
      </c>
      <c r="E341" s="210">
        <v>2020</v>
      </c>
      <c r="F341" s="211">
        <v>20</v>
      </c>
      <c r="G341" s="210">
        <v>80</v>
      </c>
      <c r="H341" s="210" t="s">
        <v>761</v>
      </c>
      <c r="I341" s="210">
        <v>15.94</v>
      </c>
      <c r="J341" s="210" t="s">
        <v>960</v>
      </c>
      <c r="K341" s="210" t="s">
        <v>952</v>
      </c>
      <c r="L341" s="210" t="s">
        <v>952</v>
      </c>
      <c r="M341" s="219" t="s">
        <v>963</v>
      </c>
      <c r="N341" s="210">
        <v>775</v>
      </c>
      <c r="O341" s="211">
        <v>2552</v>
      </c>
      <c r="P341" s="208" t="s">
        <v>954</v>
      </c>
      <c r="Q341" s="257" t="s">
        <v>955</v>
      </c>
    </row>
    <row r="342" s="183" customFormat="1" ht="18" customHeight="1" spans="1:17">
      <c r="A342" s="35">
        <v>208</v>
      </c>
      <c r="B342" s="208" t="s">
        <v>964</v>
      </c>
      <c r="C342" s="209" t="s">
        <v>965</v>
      </c>
      <c r="D342" s="210" t="s">
        <v>25</v>
      </c>
      <c r="E342" s="210">
        <v>2020</v>
      </c>
      <c r="F342" s="211">
        <v>20</v>
      </c>
      <c r="G342" s="210">
        <v>100</v>
      </c>
      <c r="H342" s="210" t="s">
        <v>761</v>
      </c>
      <c r="I342" s="210">
        <v>8.85</v>
      </c>
      <c r="J342" s="210" t="s">
        <v>960</v>
      </c>
      <c r="K342" s="210" t="s">
        <v>952</v>
      </c>
      <c r="L342" s="210" t="s">
        <v>952</v>
      </c>
      <c r="M342" s="219" t="s">
        <v>966</v>
      </c>
      <c r="N342" s="210">
        <v>429</v>
      </c>
      <c r="O342" s="211">
        <v>1720</v>
      </c>
      <c r="P342" s="208" t="s">
        <v>954</v>
      </c>
      <c r="Q342" s="257" t="s">
        <v>955</v>
      </c>
    </row>
    <row r="343" customFormat="1" ht="18.95" customHeight="1" spans="1:17">
      <c r="A343" s="248">
        <v>209</v>
      </c>
      <c r="B343" s="148" t="s">
        <v>967</v>
      </c>
      <c r="C343" s="131" t="s">
        <v>968</v>
      </c>
      <c r="D343" s="132" t="s">
        <v>25</v>
      </c>
      <c r="E343" s="133">
        <v>2018</v>
      </c>
      <c r="F343" s="134">
        <v>20</v>
      </c>
      <c r="G343" s="134">
        <v>160</v>
      </c>
      <c r="H343" s="131" t="s">
        <v>173</v>
      </c>
      <c r="I343" s="134">
        <v>30.5</v>
      </c>
      <c r="J343" s="143" t="s">
        <v>856</v>
      </c>
      <c r="K343" s="142" t="s">
        <v>919</v>
      </c>
      <c r="L343" s="133" t="s">
        <v>969</v>
      </c>
      <c r="M343" s="133" t="s">
        <v>970</v>
      </c>
      <c r="N343" s="133">
        <v>46</v>
      </c>
      <c r="O343" s="133">
        <v>141</v>
      </c>
      <c r="P343" s="158" t="s">
        <v>971</v>
      </c>
      <c r="Q343" s="161" t="s">
        <v>972</v>
      </c>
    </row>
    <row r="344" customFormat="1" ht="18.95" customHeight="1" spans="1:17">
      <c r="A344" s="249"/>
      <c r="B344" s="250"/>
      <c r="C344" s="131" t="s">
        <v>973</v>
      </c>
      <c r="D344" s="132" t="s">
        <v>25</v>
      </c>
      <c r="E344" s="136"/>
      <c r="F344" s="134">
        <v>10</v>
      </c>
      <c r="G344" s="134">
        <v>32</v>
      </c>
      <c r="H344" s="138" t="s">
        <v>249</v>
      </c>
      <c r="I344" s="134">
        <v>5.5</v>
      </c>
      <c r="J344" s="145"/>
      <c r="K344" s="136"/>
      <c r="L344" s="136"/>
      <c r="M344" s="136"/>
      <c r="N344" s="136"/>
      <c r="O344" s="136"/>
      <c r="P344" s="159"/>
      <c r="Q344" s="162"/>
    </row>
    <row r="345" customFormat="1" ht="18.95" customHeight="1" spans="1:17">
      <c r="A345" s="249"/>
      <c r="B345" s="250"/>
      <c r="C345" s="131" t="s">
        <v>974</v>
      </c>
      <c r="D345" s="132" t="s">
        <v>25</v>
      </c>
      <c r="E345" s="136"/>
      <c r="F345" s="134">
        <v>20</v>
      </c>
      <c r="G345" s="134">
        <v>48</v>
      </c>
      <c r="H345" s="131" t="s">
        <v>173</v>
      </c>
      <c r="I345" s="134">
        <v>12.5</v>
      </c>
      <c r="J345" s="145"/>
      <c r="K345" s="136"/>
      <c r="L345" s="136"/>
      <c r="M345" s="136"/>
      <c r="N345" s="136"/>
      <c r="O345" s="136"/>
      <c r="P345" s="159"/>
      <c r="Q345" s="162"/>
    </row>
    <row r="346" customFormat="1" ht="18.95" customHeight="1" spans="1:17">
      <c r="A346" s="249"/>
      <c r="B346" s="250"/>
      <c r="C346" s="131" t="s">
        <v>975</v>
      </c>
      <c r="D346" s="132" t="s">
        <v>25</v>
      </c>
      <c r="E346" s="136"/>
      <c r="F346" s="134">
        <v>30</v>
      </c>
      <c r="G346" s="134">
        <v>6860</v>
      </c>
      <c r="H346" s="138" t="s">
        <v>249</v>
      </c>
      <c r="I346" s="134">
        <v>16.7</v>
      </c>
      <c r="J346" s="145"/>
      <c r="K346" s="136"/>
      <c r="L346" s="136"/>
      <c r="M346" s="136"/>
      <c r="N346" s="136"/>
      <c r="O346" s="136"/>
      <c r="P346" s="159"/>
      <c r="Q346" s="162"/>
    </row>
    <row r="347" customFormat="1" ht="18.95" customHeight="1" spans="1:17">
      <c r="A347" s="249"/>
      <c r="B347" s="250"/>
      <c r="C347" s="131" t="s">
        <v>976</v>
      </c>
      <c r="D347" s="132" t="s">
        <v>25</v>
      </c>
      <c r="E347" s="136"/>
      <c r="F347" s="134">
        <v>30</v>
      </c>
      <c r="G347" s="134">
        <v>1080</v>
      </c>
      <c r="H347" s="138" t="s">
        <v>249</v>
      </c>
      <c r="I347" s="134">
        <v>16.8</v>
      </c>
      <c r="J347" s="145"/>
      <c r="K347" s="136"/>
      <c r="L347" s="136"/>
      <c r="M347" s="136"/>
      <c r="N347" s="136"/>
      <c r="O347" s="136"/>
      <c r="P347" s="159"/>
      <c r="Q347" s="162"/>
    </row>
    <row r="348" customFormat="1" ht="18.95" customHeight="1" spans="1:17">
      <c r="A348" s="249"/>
      <c r="B348" s="250"/>
      <c r="C348" s="251" t="s">
        <v>977</v>
      </c>
      <c r="D348" s="132" t="s">
        <v>25</v>
      </c>
      <c r="E348" s="136"/>
      <c r="F348" s="252">
        <v>6</v>
      </c>
      <c r="G348" s="252">
        <v>30</v>
      </c>
      <c r="H348" s="138" t="s">
        <v>387</v>
      </c>
      <c r="I348" s="252">
        <v>18</v>
      </c>
      <c r="J348" s="145"/>
      <c r="K348" s="136"/>
      <c r="L348" s="136"/>
      <c r="M348" s="136"/>
      <c r="N348" s="136"/>
      <c r="O348" s="136"/>
      <c r="P348" s="160"/>
      <c r="Q348" s="162"/>
    </row>
    <row r="349" customFormat="1" ht="18.95" customHeight="1" spans="1:17">
      <c r="A349" s="253">
        <v>210</v>
      </c>
      <c r="B349" s="130" t="s">
        <v>978</v>
      </c>
      <c r="C349" s="131" t="s">
        <v>979</v>
      </c>
      <c r="D349" s="132" t="s">
        <v>25</v>
      </c>
      <c r="E349" s="133">
        <v>2018</v>
      </c>
      <c r="F349" s="134">
        <v>10</v>
      </c>
      <c r="G349" s="134">
        <v>600</v>
      </c>
      <c r="H349" s="131" t="s">
        <v>173</v>
      </c>
      <c r="I349" s="134">
        <v>50</v>
      </c>
      <c r="J349" s="142" t="s">
        <v>856</v>
      </c>
      <c r="K349" s="143" t="s">
        <v>910</v>
      </c>
      <c r="L349" s="133" t="s">
        <v>980</v>
      </c>
      <c r="M349" s="133" t="s">
        <v>981</v>
      </c>
      <c r="N349" s="133">
        <v>96</v>
      </c>
      <c r="O349" s="133">
        <v>358</v>
      </c>
      <c r="P349" s="143" t="s">
        <v>971</v>
      </c>
      <c r="Q349" s="148" t="s">
        <v>972</v>
      </c>
    </row>
    <row r="350" customFormat="1" ht="18.95" customHeight="1" spans="1:17">
      <c r="A350" s="254"/>
      <c r="B350" s="135"/>
      <c r="C350" s="131" t="s">
        <v>982</v>
      </c>
      <c r="D350" s="132" t="s">
        <v>25</v>
      </c>
      <c r="E350" s="136"/>
      <c r="F350" s="134">
        <v>30</v>
      </c>
      <c r="G350" s="137">
        <v>4500</v>
      </c>
      <c r="H350" s="138" t="s">
        <v>249</v>
      </c>
      <c r="I350" s="134">
        <v>17</v>
      </c>
      <c r="J350" s="144"/>
      <c r="K350" s="145"/>
      <c r="L350" s="136"/>
      <c r="M350" s="136"/>
      <c r="N350" s="136"/>
      <c r="O350" s="136"/>
      <c r="P350" s="145"/>
      <c r="Q350" s="149"/>
    </row>
    <row r="351" customFormat="1" ht="18.95" customHeight="1" spans="1:17">
      <c r="A351" s="254"/>
      <c r="B351" s="135"/>
      <c r="C351" s="131" t="s">
        <v>983</v>
      </c>
      <c r="D351" s="132" t="s">
        <v>25</v>
      </c>
      <c r="E351" s="136"/>
      <c r="F351" s="134">
        <v>10</v>
      </c>
      <c r="G351" s="137">
        <v>4</v>
      </c>
      <c r="H351" s="139" t="s">
        <v>336</v>
      </c>
      <c r="I351" s="134">
        <v>4</v>
      </c>
      <c r="J351" s="144"/>
      <c r="K351" s="145"/>
      <c r="L351" s="136"/>
      <c r="M351" s="136"/>
      <c r="N351" s="136"/>
      <c r="O351" s="136"/>
      <c r="P351" s="145"/>
      <c r="Q351" s="149"/>
    </row>
    <row r="352" customFormat="1" ht="18.95" customHeight="1" spans="1:17">
      <c r="A352" s="255"/>
      <c r="B352" s="140"/>
      <c r="C352" s="131" t="s">
        <v>984</v>
      </c>
      <c r="D352" s="132" t="s">
        <v>25</v>
      </c>
      <c r="E352" s="141"/>
      <c r="F352" s="134">
        <v>10</v>
      </c>
      <c r="G352" s="137">
        <v>1200</v>
      </c>
      <c r="H352" s="138" t="s">
        <v>249</v>
      </c>
      <c r="I352" s="134">
        <v>28</v>
      </c>
      <c r="J352" s="146"/>
      <c r="K352" s="147"/>
      <c r="L352" s="141"/>
      <c r="M352" s="141"/>
      <c r="N352" s="141"/>
      <c r="O352" s="141"/>
      <c r="P352" s="147"/>
      <c r="Q352" s="150"/>
    </row>
    <row r="353" s="230" customFormat="1" ht="13" customHeight="1" spans="1:17">
      <c r="A353" s="37">
        <v>211</v>
      </c>
      <c r="B353" s="35" t="s">
        <v>985</v>
      </c>
      <c r="C353" s="36" t="s">
        <v>986</v>
      </c>
      <c r="D353" s="34" t="s">
        <v>25</v>
      </c>
      <c r="E353" s="37">
        <v>2017</v>
      </c>
      <c r="F353" s="38" t="s">
        <v>908</v>
      </c>
      <c r="G353" s="37">
        <v>1</v>
      </c>
      <c r="H353" s="37" t="s">
        <v>449</v>
      </c>
      <c r="I353" s="35">
        <v>10</v>
      </c>
      <c r="J353" s="37" t="s">
        <v>987</v>
      </c>
      <c r="K353" s="69" t="s">
        <v>919</v>
      </c>
      <c r="L353" s="69" t="s">
        <v>919</v>
      </c>
      <c r="M353" s="37" t="s">
        <v>988</v>
      </c>
      <c r="N353" s="70">
        <v>788</v>
      </c>
      <c r="O353" s="70">
        <v>2538</v>
      </c>
      <c r="P353" s="37" t="s">
        <v>989</v>
      </c>
      <c r="Q353" s="78" t="s">
        <v>990</v>
      </c>
    </row>
    <row r="354" s="230" customFormat="1" ht="13" customHeight="1" spans="1:17">
      <c r="A354" s="37">
        <v>212</v>
      </c>
      <c r="B354" s="35" t="s">
        <v>985</v>
      </c>
      <c r="C354" s="36" t="s">
        <v>991</v>
      </c>
      <c r="D354" s="34" t="s">
        <v>25</v>
      </c>
      <c r="E354" s="37">
        <v>2017</v>
      </c>
      <c r="F354" s="38" t="s">
        <v>908</v>
      </c>
      <c r="G354" s="37">
        <v>1</v>
      </c>
      <c r="H354" s="37" t="s">
        <v>449</v>
      </c>
      <c r="I354" s="35">
        <v>10</v>
      </c>
      <c r="J354" s="37" t="s">
        <v>987</v>
      </c>
      <c r="K354" s="69" t="s">
        <v>919</v>
      </c>
      <c r="L354" s="69" t="s">
        <v>919</v>
      </c>
      <c r="M354" s="37" t="s">
        <v>992</v>
      </c>
      <c r="N354" s="70">
        <v>788</v>
      </c>
      <c r="O354" s="70">
        <v>2538</v>
      </c>
      <c r="P354" s="37" t="s">
        <v>989</v>
      </c>
      <c r="Q354" s="78" t="s">
        <v>990</v>
      </c>
    </row>
    <row r="355" s="230" customFormat="1" ht="13" customHeight="1" spans="1:17">
      <c r="A355" s="37">
        <v>213</v>
      </c>
      <c r="B355" s="35" t="s">
        <v>985</v>
      </c>
      <c r="C355" s="36" t="s">
        <v>993</v>
      </c>
      <c r="D355" s="34" t="s">
        <v>25</v>
      </c>
      <c r="E355" s="37">
        <v>2017</v>
      </c>
      <c r="F355" s="38" t="s">
        <v>908</v>
      </c>
      <c r="G355" s="37">
        <v>1</v>
      </c>
      <c r="H355" s="37" t="s">
        <v>449</v>
      </c>
      <c r="I355" s="35">
        <v>10</v>
      </c>
      <c r="J355" s="37" t="s">
        <v>987</v>
      </c>
      <c r="K355" s="69" t="s">
        <v>994</v>
      </c>
      <c r="L355" s="69" t="s">
        <v>994</v>
      </c>
      <c r="M355" s="37" t="s">
        <v>995</v>
      </c>
      <c r="N355" s="70">
        <v>508</v>
      </c>
      <c r="O355" s="70">
        <v>1507</v>
      </c>
      <c r="P355" s="37" t="s">
        <v>989</v>
      </c>
      <c r="Q355" s="78" t="s">
        <v>990</v>
      </c>
    </row>
    <row r="356" s="230" customFormat="1" ht="13" customHeight="1" spans="1:17">
      <c r="A356" s="37">
        <v>214</v>
      </c>
      <c r="B356" s="35" t="s">
        <v>985</v>
      </c>
      <c r="C356" s="36" t="s">
        <v>996</v>
      </c>
      <c r="D356" s="34" t="s">
        <v>25</v>
      </c>
      <c r="E356" s="37">
        <v>2017</v>
      </c>
      <c r="F356" s="38" t="s">
        <v>908</v>
      </c>
      <c r="G356" s="37">
        <v>1</v>
      </c>
      <c r="H356" s="37" t="s">
        <v>449</v>
      </c>
      <c r="I356" s="35">
        <v>10</v>
      </c>
      <c r="J356" s="37" t="s">
        <v>987</v>
      </c>
      <c r="K356" s="69" t="s">
        <v>997</v>
      </c>
      <c r="L356" s="69" t="s">
        <v>997</v>
      </c>
      <c r="M356" s="37" t="s">
        <v>998</v>
      </c>
      <c r="N356" s="70">
        <v>930</v>
      </c>
      <c r="O356" s="70">
        <v>3499</v>
      </c>
      <c r="P356" s="37" t="s">
        <v>989</v>
      </c>
      <c r="Q356" s="78" t="s">
        <v>990</v>
      </c>
    </row>
    <row r="357" s="230" customFormat="1" ht="13" customHeight="1" spans="1:17">
      <c r="A357" s="37">
        <v>215</v>
      </c>
      <c r="B357" s="35" t="s">
        <v>985</v>
      </c>
      <c r="C357" s="36" t="s">
        <v>999</v>
      </c>
      <c r="D357" s="34" t="s">
        <v>25</v>
      </c>
      <c r="E357" s="37">
        <v>2017</v>
      </c>
      <c r="F357" s="38" t="s">
        <v>908</v>
      </c>
      <c r="G357" s="37">
        <v>1</v>
      </c>
      <c r="H357" s="37" t="s">
        <v>449</v>
      </c>
      <c r="I357" s="35">
        <v>10</v>
      </c>
      <c r="J357" s="37" t="s">
        <v>987</v>
      </c>
      <c r="K357" s="69" t="s">
        <v>863</v>
      </c>
      <c r="L357" s="69" t="s">
        <v>863</v>
      </c>
      <c r="M357" s="37" t="s">
        <v>1000</v>
      </c>
      <c r="N357" s="70">
        <v>853</v>
      </c>
      <c r="O357" s="70">
        <v>3193</v>
      </c>
      <c r="P357" s="37" t="s">
        <v>989</v>
      </c>
      <c r="Q357" s="78" t="s">
        <v>990</v>
      </c>
    </row>
    <row r="358" s="230" customFormat="1" ht="13" customHeight="1" spans="1:17">
      <c r="A358" s="37">
        <v>216</v>
      </c>
      <c r="B358" s="35" t="s">
        <v>985</v>
      </c>
      <c r="C358" s="36" t="s">
        <v>1001</v>
      </c>
      <c r="D358" s="34" t="s">
        <v>25</v>
      </c>
      <c r="E358" s="37">
        <v>2017</v>
      </c>
      <c r="F358" s="38" t="s">
        <v>908</v>
      </c>
      <c r="G358" s="37">
        <v>1</v>
      </c>
      <c r="H358" s="37" t="s">
        <v>449</v>
      </c>
      <c r="I358" s="35">
        <v>10</v>
      </c>
      <c r="J358" s="37" t="s">
        <v>987</v>
      </c>
      <c r="K358" s="69" t="s">
        <v>869</v>
      </c>
      <c r="L358" s="69" t="s">
        <v>869</v>
      </c>
      <c r="M358" s="37" t="s">
        <v>1002</v>
      </c>
      <c r="N358" s="70">
        <v>450</v>
      </c>
      <c r="O358" s="70">
        <v>1565</v>
      </c>
      <c r="P358" s="37" t="s">
        <v>989</v>
      </c>
      <c r="Q358" s="78" t="s">
        <v>990</v>
      </c>
    </row>
    <row r="359" s="230" customFormat="1" ht="13" customHeight="1" spans="1:17">
      <c r="A359" s="37">
        <v>217</v>
      </c>
      <c r="B359" s="35" t="s">
        <v>985</v>
      </c>
      <c r="C359" s="36" t="s">
        <v>1003</v>
      </c>
      <c r="D359" s="34" t="s">
        <v>25</v>
      </c>
      <c r="E359" s="37">
        <v>2017</v>
      </c>
      <c r="F359" s="38" t="s">
        <v>908</v>
      </c>
      <c r="G359" s="37">
        <v>1</v>
      </c>
      <c r="H359" s="37" t="s">
        <v>449</v>
      </c>
      <c r="I359" s="35">
        <v>10</v>
      </c>
      <c r="J359" s="37" t="s">
        <v>987</v>
      </c>
      <c r="K359" s="69" t="s">
        <v>871</v>
      </c>
      <c r="L359" s="69" t="s">
        <v>871</v>
      </c>
      <c r="M359" s="37" t="s">
        <v>1004</v>
      </c>
      <c r="N359" s="70">
        <v>455</v>
      </c>
      <c r="O359" s="70">
        <v>1670</v>
      </c>
      <c r="P359" s="37" t="s">
        <v>989</v>
      </c>
      <c r="Q359" s="78" t="s">
        <v>990</v>
      </c>
    </row>
    <row r="360" s="230" customFormat="1" ht="13" customHeight="1" spans="1:17">
      <c r="A360" s="37">
        <v>218</v>
      </c>
      <c r="B360" s="35" t="s">
        <v>985</v>
      </c>
      <c r="C360" s="36" t="s">
        <v>1005</v>
      </c>
      <c r="D360" s="34" t="s">
        <v>25</v>
      </c>
      <c r="E360" s="37">
        <v>2017</v>
      </c>
      <c r="F360" s="38" t="s">
        <v>908</v>
      </c>
      <c r="G360" s="37">
        <v>1</v>
      </c>
      <c r="H360" s="37" t="s">
        <v>449</v>
      </c>
      <c r="I360" s="35">
        <v>10</v>
      </c>
      <c r="J360" s="37" t="s">
        <v>987</v>
      </c>
      <c r="K360" s="69" t="s">
        <v>936</v>
      </c>
      <c r="L360" s="69" t="s">
        <v>936</v>
      </c>
      <c r="M360" s="37" t="s">
        <v>1006</v>
      </c>
      <c r="N360" s="70">
        <v>386</v>
      </c>
      <c r="O360" s="70">
        <v>1417</v>
      </c>
      <c r="P360" s="37" t="s">
        <v>989</v>
      </c>
      <c r="Q360" s="78" t="s">
        <v>990</v>
      </c>
    </row>
    <row r="361" s="230" customFormat="1" ht="13" customHeight="1" spans="1:17">
      <c r="A361" s="37">
        <v>219</v>
      </c>
      <c r="B361" s="35" t="s">
        <v>985</v>
      </c>
      <c r="C361" s="36" t="s">
        <v>1007</v>
      </c>
      <c r="D361" s="34" t="s">
        <v>25</v>
      </c>
      <c r="E361" s="37">
        <v>2017</v>
      </c>
      <c r="F361" s="38" t="s">
        <v>908</v>
      </c>
      <c r="G361" s="37">
        <v>1</v>
      </c>
      <c r="H361" s="37" t="s">
        <v>449</v>
      </c>
      <c r="I361" s="35">
        <v>10</v>
      </c>
      <c r="J361" s="37" t="s">
        <v>987</v>
      </c>
      <c r="K361" s="69" t="s">
        <v>1008</v>
      </c>
      <c r="L361" s="69" t="s">
        <v>1008</v>
      </c>
      <c r="M361" s="37" t="s">
        <v>1009</v>
      </c>
      <c r="N361" s="70">
        <v>445</v>
      </c>
      <c r="O361" s="70">
        <v>1660</v>
      </c>
      <c r="P361" s="37" t="s">
        <v>989</v>
      </c>
      <c r="Q361" s="78" t="s">
        <v>990</v>
      </c>
    </row>
    <row r="362" s="230" customFormat="1" ht="13" customHeight="1" spans="1:17">
      <c r="A362" s="37">
        <v>220</v>
      </c>
      <c r="B362" s="35" t="s">
        <v>985</v>
      </c>
      <c r="C362" s="36" t="s">
        <v>1010</v>
      </c>
      <c r="D362" s="34" t="s">
        <v>25</v>
      </c>
      <c r="E362" s="37">
        <v>2017</v>
      </c>
      <c r="F362" s="38" t="s">
        <v>908</v>
      </c>
      <c r="G362" s="37">
        <v>1</v>
      </c>
      <c r="H362" s="37" t="s">
        <v>449</v>
      </c>
      <c r="I362" s="35">
        <v>10</v>
      </c>
      <c r="J362" s="37" t="s">
        <v>987</v>
      </c>
      <c r="K362" s="69" t="s">
        <v>910</v>
      </c>
      <c r="L362" s="69" t="s">
        <v>910</v>
      </c>
      <c r="M362" s="37" t="s">
        <v>1011</v>
      </c>
      <c r="N362" s="70">
        <v>345</v>
      </c>
      <c r="O362" s="70">
        <v>1184</v>
      </c>
      <c r="P362" s="37" t="s">
        <v>989</v>
      </c>
      <c r="Q362" s="78" t="s">
        <v>990</v>
      </c>
    </row>
    <row r="363" s="230" customFormat="1" ht="13" customHeight="1" spans="1:17">
      <c r="A363" s="37">
        <v>221</v>
      </c>
      <c r="B363" s="35" t="s">
        <v>985</v>
      </c>
      <c r="C363" s="36" t="s">
        <v>1012</v>
      </c>
      <c r="D363" s="34" t="s">
        <v>25</v>
      </c>
      <c r="E363" s="37">
        <v>2017</v>
      </c>
      <c r="F363" s="38" t="s">
        <v>908</v>
      </c>
      <c r="G363" s="37">
        <v>1</v>
      </c>
      <c r="H363" s="37" t="s">
        <v>449</v>
      </c>
      <c r="I363" s="35">
        <v>10</v>
      </c>
      <c r="J363" s="37" t="s">
        <v>987</v>
      </c>
      <c r="K363" s="69" t="s">
        <v>892</v>
      </c>
      <c r="L363" s="69" t="s">
        <v>892</v>
      </c>
      <c r="M363" s="37" t="s">
        <v>1013</v>
      </c>
      <c r="N363" s="70">
        <v>585</v>
      </c>
      <c r="O363" s="70">
        <v>2223</v>
      </c>
      <c r="P363" s="37" t="s">
        <v>989</v>
      </c>
      <c r="Q363" s="78" t="s">
        <v>990</v>
      </c>
    </row>
    <row r="364" s="230" customFormat="1" ht="13" customHeight="1" spans="1:17">
      <c r="A364" s="37">
        <v>222</v>
      </c>
      <c r="B364" s="35" t="s">
        <v>985</v>
      </c>
      <c r="C364" s="36" t="s">
        <v>1014</v>
      </c>
      <c r="D364" s="34" t="s">
        <v>25</v>
      </c>
      <c r="E364" s="37">
        <v>2017</v>
      </c>
      <c r="F364" s="38" t="s">
        <v>908</v>
      </c>
      <c r="G364" s="37">
        <v>1</v>
      </c>
      <c r="H364" s="37" t="s">
        <v>449</v>
      </c>
      <c r="I364" s="35">
        <v>10</v>
      </c>
      <c r="J364" s="37" t="s">
        <v>987</v>
      </c>
      <c r="K364" s="69" t="s">
        <v>866</v>
      </c>
      <c r="L364" s="69" t="s">
        <v>866</v>
      </c>
      <c r="M364" s="37" t="s">
        <v>1015</v>
      </c>
      <c r="N364" s="70">
        <v>356</v>
      </c>
      <c r="O364" s="70">
        <v>1376</v>
      </c>
      <c r="P364" s="37" t="s">
        <v>989</v>
      </c>
      <c r="Q364" s="78" t="s">
        <v>990</v>
      </c>
    </row>
    <row r="365" s="230" customFormat="1" ht="13" customHeight="1" spans="1:17">
      <c r="A365" s="37">
        <v>223</v>
      </c>
      <c r="B365" s="35" t="s">
        <v>985</v>
      </c>
      <c r="C365" s="36" t="s">
        <v>1016</v>
      </c>
      <c r="D365" s="34" t="s">
        <v>25</v>
      </c>
      <c r="E365" s="37">
        <v>2017</v>
      </c>
      <c r="F365" s="38" t="s">
        <v>908</v>
      </c>
      <c r="G365" s="37">
        <v>1</v>
      </c>
      <c r="H365" s="37" t="s">
        <v>449</v>
      </c>
      <c r="I365" s="35">
        <v>10</v>
      </c>
      <c r="J365" s="37" t="s">
        <v>987</v>
      </c>
      <c r="K365" s="69" t="s">
        <v>876</v>
      </c>
      <c r="L365" s="69" t="s">
        <v>876</v>
      </c>
      <c r="M365" s="37" t="s">
        <v>1017</v>
      </c>
      <c r="N365" s="70">
        <v>426</v>
      </c>
      <c r="O365" s="70">
        <v>1717</v>
      </c>
      <c r="P365" s="37" t="s">
        <v>989</v>
      </c>
      <c r="Q365" s="78" t="s">
        <v>990</v>
      </c>
    </row>
    <row r="366" s="230" customFormat="1" ht="13" customHeight="1" spans="1:17">
      <c r="A366" s="37">
        <v>224</v>
      </c>
      <c r="B366" s="35" t="s">
        <v>985</v>
      </c>
      <c r="C366" s="36" t="s">
        <v>1018</v>
      </c>
      <c r="D366" s="34" t="s">
        <v>25</v>
      </c>
      <c r="E366" s="37">
        <v>2017</v>
      </c>
      <c r="F366" s="38" t="s">
        <v>908</v>
      </c>
      <c r="G366" s="37">
        <v>1</v>
      </c>
      <c r="H366" s="37" t="s">
        <v>449</v>
      </c>
      <c r="I366" s="35">
        <v>10</v>
      </c>
      <c r="J366" s="37" t="s">
        <v>987</v>
      </c>
      <c r="K366" s="69" t="s">
        <v>876</v>
      </c>
      <c r="L366" s="69" t="s">
        <v>876</v>
      </c>
      <c r="M366" s="37" t="s">
        <v>1019</v>
      </c>
      <c r="N366" s="70">
        <v>426</v>
      </c>
      <c r="O366" s="70">
        <v>1717</v>
      </c>
      <c r="P366" s="37" t="s">
        <v>989</v>
      </c>
      <c r="Q366" s="78" t="s">
        <v>990</v>
      </c>
    </row>
    <row r="367" s="184" customFormat="1" ht="13" customHeight="1" spans="1:17">
      <c r="A367" s="37">
        <v>225</v>
      </c>
      <c r="B367" s="212" t="s">
        <v>985</v>
      </c>
      <c r="C367" s="213" t="s">
        <v>1020</v>
      </c>
      <c r="D367" s="109" t="s">
        <v>25</v>
      </c>
      <c r="E367" s="168">
        <v>2017</v>
      </c>
      <c r="F367" s="200" t="s">
        <v>908</v>
      </c>
      <c r="G367" s="168">
        <v>1</v>
      </c>
      <c r="H367" s="168" t="s">
        <v>449</v>
      </c>
      <c r="I367" s="212">
        <v>15</v>
      </c>
      <c r="J367" s="168" t="s">
        <v>987</v>
      </c>
      <c r="K367" s="220" t="s">
        <v>679</v>
      </c>
      <c r="L367" s="220" t="s">
        <v>679</v>
      </c>
      <c r="M367" s="220" t="s">
        <v>679</v>
      </c>
      <c r="N367" s="221">
        <v>6527</v>
      </c>
      <c r="O367" s="221">
        <v>23549</v>
      </c>
      <c r="P367" s="168" t="s">
        <v>989</v>
      </c>
      <c r="Q367" s="258" t="s">
        <v>990</v>
      </c>
    </row>
    <row r="368" s="184" customFormat="1" ht="13" customHeight="1" spans="1:17">
      <c r="A368" s="37">
        <v>226</v>
      </c>
      <c r="B368" s="212" t="s">
        <v>985</v>
      </c>
      <c r="C368" s="213" t="s">
        <v>1021</v>
      </c>
      <c r="D368" s="109" t="s">
        <v>25</v>
      </c>
      <c r="E368" s="168">
        <v>2017</v>
      </c>
      <c r="F368" s="200" t="s">
        <v>908</v>
      </c>
      <c r="G368" s="168">
        <v>1</v>
      </c>
      <c r="H368" s="168" t="s">
        <v>449</v>
      </c>
      <c r="I368" s="212">
        <v>15</v>
      </c>
      <c r="J368" s="168" t="s">
        <v>987</v>
      </c>
      <c r="K368" s="220" t="s">
        <v>679</v>
      </c>
      <c r="L368" s="220" t="s">
        <v>679</v>
      </c>
      <c r="M368" s="220" t="s">
        <v>679</v>
      </c>
      <c r="N368" s="221">
        <v>6527</v>
      </c>
      <c r="O368" s="221">
        <v>23549</v>
      </c>
      <c r="P368" s="168" t="s">
        <v>989</v>
      </c>
      <c r="Q368" s="258" t="s">
        <v>990</v>
      </c>
    </row>
    <row r="369" s="184" customFormat="1" ht="12" customHeight="1" spans="1:17">
      <c r="A369" s="37">
        <v>227</v>
      </c>
      <c r="B369" s="168" t="s">
        <v>1022</v>
      </c>
      <c r="C369" s="214" t="s">
        <v>1023</v>
      </c>
      <c r="D369" s="109" t="s">
        <v>25</v>
      </c>
      <c r="E369" s="168">
        <v>2016</v>
      </c>
      <c r="F369" s="200" t="s">
        <v>1024</v>
      </c>
      <c r="G369" s="168">
        <v>2</v>
      </c>
      <c r="H369" s="168" t="s">
        <v>1025</v>
      </c>
      <c r="I369" s="168">
        <v>14.2</v>
      </c>
      <c r="J369" s="168" t="s">
        <v>987</v>
      </c>
      <c r="K369" s="168" t="s">
        <v>1026</v>
      </c>
      <c r="L369" s="168" t="s">
        <v>1026</v>
      </c>
      <c r="M369" s="168" t="s">
        <v>1026</v>
      </c>
      <c r="N369" s="168">
        <v>73</v>
      </c>
      <c r="O369" s="168">
        <v>316</v>
      </c>
      <c r="P369" s="222" t="s">
        <v>250</v>
      </c>
      <c r="Q369" s="258" t="s">
        <v>990</v>
      </c>
    </row>
    <row r="370" s="184" customFormat="1" ht="18" customHeight="1" spans="1:17">
      <c r="A370" s="37">
        <v>228</v>
      </c>
      <c r="B370" s="168" t="s">
        <v>1027</v>
      </c>
      <c r="C370" s="215" t="s">
        <v>1028</v>
      </c>
      <c r="D370" s="109" t="s">
        <v>25</v>
      </c>
      <c r="E370" s="168">
        <v>2017</v>
      </c>
      <c r="F370" s="200" t="s">
        <v>1029</v>
      </c>
      <c r="G370" s="168">
        <v>12</v>
      </c>
      <c r="H370" s="168" t="s">
        <v>1030</v>
      </c>
      <c r="I370" s="168">
        <v>8.28</v>
      </c>
      <c r="J370" s="168" t="s">
        <v>987</v>
      </c>
      <c r="K370" s="168" t="s">
        <v>679</v>
      </c>
      <c r="L370" s="168" t="s">
        <v>679</v>
      </c>
      <c r="M370" s="168" t="s">
        <v>679</v>
      </c>
      <c r="N370" s="168">
        <v>32</v>
      </c>
      <c r="O370" s="168">
        <v>135</v>
      </c>
      <c r="P370" s="223" t="s">
        <v>989</v>
      </c>
      <c r="Q370" s="258" t="s">
        <v>990</v>
      </c>
    </row>
    <row r="371" s="230" customFormat="1" ht="12" customHeight="1" spans="1:17">
      <c r="A371" s="83">
        <v>229</v>
      </c>
      <c r="B371" s="80" t="s">
        <v>1031</v>
      </c>
      <c r="C371" s="81" t="s">
        <v>1032</v>
      </c>
      <c r="D371" s="82" t="s">
        <v>25</v>
      </c>
      <c r="E371" s="83" t="s">
        <v>172</v>
      </c>
      <c r="F371" s="38" t="s">
        <v>908</v>
      </c>
      <c r="G371" s="37">
        <v>1</v>
      </c>
      <c r="H371" s="37" t="s">
        <v>549</v>
      </c>
      <c r="I371" s="37">
        <v>21.75</v>
      </c>
      <c r="J371" s="83" t="s">
        <v>1033</v>
      </c>
      <c r="K371" s="91" t="s">
        <v>994</v>
      </c>
      <c r="L371" s="83" t="s">
        <v>994</v>
      </c>
      <c r="M371" s="91" t="s">
        <v>1034</v>
      </c>
      <c r="N371" s="83">
        <v>58</v>
      </c>
      <c r="O371" s="83">
        <v>179</v>
      </c>
      <c r="P371" s="92" t="s">
        <v>989</v>
      </c>
      <c r="Q371" s="97" t="s">
        <v>990</v>
      </c>
    </row>
    <row r="372" s="230" customFormat="1" ht="12" customHeight="1" spans="1:17">
      <c r="A372" s="86"/>
      <c r="B372" s="84"/>
      <c r="C372" s="81" t="s">
        <v>1035</v>
      </c>
      <c r="D372" s="85"/>
      <c r="E372" s="86"/>
      <c r="F372" s="38" t="s">
        <v>1036</v>
      </c>
      <c r="G372" s="37">
        <v>3500</v>
      </c>
      <c r="H372" s="37" t="s">
        <v>173</v>
      </c>
      <c r="I372" s="37">
        <v>71.05</v>
      </c>
      <c r="J372" s="86"/>
      <c r="K372" s="93"/>
      <c r="L372" s="86"/>
      <c r="M372" s="93"/>
      <c r="N372" s="86"/>
      <c r="O372" s="86"/>
      <c r="P372" s="94"/>
      <c r="Q372" s="98"/>
    </row>
    <row r="373" s="230" customFormat="1" ht="12" customHeight="1" spans="1:17">
      <c r="A373" s="86"/>
      <c r="B373" s="84"/>
      <c r="C373" s="81" t="s">
        <v>1037</v>
      </c>
      <c r="D373" s="85"/>
      <c r="E373" s="86"/>
      <c r="F373" s="38" t="s">
        <v>1036</v>
      </c>
      <c r="G373" s="37">
        <v>1</v>
      </c>
      <c r="H373" s="37" t="s">
        <v>336</v>
      </c>
      <c r="I373" s="37">
        <v>83.5</v>
      </c>
      <c r="J373" s="86"/>
      <c r="K373" s="93"/>
      <c r="L373" s="86"/>
      <c r="M373" s="93"/>
      <c r="N373" s="86"/>
      <c r="O373" s="86"/>
      <c r="P373" s="94"/>
      <c r="Q373" s="98"/>
    </row>
    <row r="374" s="230" customFormat="1" ht="12" customHeight="1" spans="1:17">
      <c r="A374" s="86"/>
      <c r="B374" s="84"/>
      <c r="C374" s="87" t="s">
        <v>1038</v>
      </c>
      <c r="D374" s="85"/>
      <c r="E374" s="86"/>
      <c r="F374" s="38" t="s">
        <v>908</v>
      </c>
      <c r="G374" s="37">
        <v>100</v>
      </c>
      <c r="H374" s="37" t="s">
        <v>405</v>
      </c>
      <c r="I374" s="37">
        <v>4.12</v>
      </c>
      <c r="J374" s="86"/>
      <c r="K374" s="93"/>
      <c r="L374" s="86"/>
      <c r="M374" s="93"/>
      <c r="N374" s="86"/>
      <c r="O374" s="86"/>
      <c r="P374" s="94"/>
      <c r="Q374" s="98"/>
    </row>
    <row r="375" s="230" customFormat="1" ht="12" customHeight="1" spans="1:17">
      <c r="A375" s="86"/>
      <c r="B375" s="84"/>
      <c r="C375" s="81" t="s">
        <v>1039</v>
      </c>
      <c r="D375" s="85"/>
      <c r="E375" s="86"/>
      <c r="F375" s="38" t="s">
        <v>1029</v>
      </c>
      <c r="G375" s="37">
        <v>1100</v>
      </c>
      <c r="H375" s="37" t="s">
        <v>173</v>
      </c>
      <c r="I375" s="37">
        <v>3.58</v>
      </c>
      <c r="J375" s="86"/>
      <c r="K375" s="93"/>
      <c r="L375" s="86"/>
      <c r="M375" s="93"/>
      <c r="N375" s="86"/>
      <c r="O375" s="86"/>
      <c r="P375" s="94"/>
      <c r="Q375" s="98"/>
    </row>
    <row r="376" s="230" customFormat="1" ht="12" customHeight="1" spans="1:17">
      <c r="A376" s="86"/>
      <c r="B376" s="84"/>
      <c r="C376" s="81" t="s">
        <v>1040</v>
      </c>
      <c r="D376" s="85"/>
      <c r="E376" s="86"/>
      <c r="F376" s="38" t="s">
        <v>908</v>
      </c>
      <c r="G376" s="37">
        <v>1</v>
      </c>
      <c r="H376" s="37" t="s">
        <v>449</v>
      </c>
      <c r="I376" s="37">
        <v>10</v>
      </c>
      <c r="J376" s="86"/>
      <c r="K376" s="93"/>
      <c r="L376" s="86"/>
      <c r="M376" s="93"/>
      <c r="N376" s="86"/>
      <c r="O376" s="86"/>
      <c r="P376" s="94"/>
      <c r="Q376" s="98"/>
    </row>
    <row r="377" s="230" customFormat="1" ht="12" customHeight="1" spans="1:17">
      <c r="A377" s="90"/>
      <c r="B377" s="88"/>
      <c r="C377" s="81" t="s">
        <v>1041</v>
      </c>
      <c r="D377" s="89"/>
      <c r="E377" s="90"/>
      <c r="F377" s="38" t="s">
        <v>1042</v>
      </c>
      <c r="G377" s="37">
        <v>20</v>
      </c>
      <c r="H377" s="37" t="s">
        <v>387</v>
      </c>
      <c r="I377" s="37">
        <v>6</v>
      </c>
      <c r="J377" s="90"/>
      <c r="K377" s="95"/>
      <c r="L377" s="90"/>
      <c r="M377" s="95"/>
      <c r="N377" s="90"/>
      <c r="O377" s="90"/>
      <c r="P377" s="96"/>
      <c r="Q377" s="99"/>
    </row>
    <row r="378" s="231" customFormat="1" ht="39.95" customHeight="1" spans="1:17">
      <c r="A378" s="105">
        <v>230</v>
      </c>
      <c r="B378" s="103" t="s">
        <v>1043</v>
      </c>
      <c r="C378" s="104" t="s">
        <v>1044</v>
      </c>
      <c r="D378" s="104" t="s">
        <v>25</v>
      </c>
      <c r="E378" s="105" t="s">
        <v>1045</v>
      </c>
      <c r="F378" s="105">
        <v>10</v>
      </c>
      <c r="G378" s="105">
        <v>52370.05</v>
      </c>
      <c r="H378" s="104" t="s">
        <v>405</v>
      </c>
      <c r="I378" s="111">
        <v>25.956815</v>
      </c>
      <c r="J378" s="104" t="s">
        <v>1046</v>
      </c>
      <c r="K378" s="106" t="s">
        <v>29</v>
      </c>
      <c r="L378" s="104" t="s">
        <v>369</v>
      </c>
      <c r="M378" s="104" t="s">
        <v>1047</v>
      </c>
      <c r="N378" s="105">
        <v>34</v>
      </c>
      <c r="O378" s="105">
        <v>137</v>
      </c>
      <c r="P378" s="112"/>
      <c r="Q378" s="79" t="s">
        <v>1048</v>
      </c>
    </row>
    <row r="379" s="231" customFormat="1" ht="39.95" customHeight="1" spans="1:17">
      <c r="A379" s="105">
        <v>231</v>
      </c>
      <c r="B379" s="103" t="s">
        <v>1043</v>
      </c>
      <c r="C379" s="104" t="s">
        <v>1049</v>
      </c>
      <c r="D379" s="104" t="s">
        <v>25</v>
      </c>
      <c r="E379" s="105" t="s">
        <v>1045</v>
      </c>
      <c r="F379" s="105">
        <v>30</v>
      </c>
      <c r="G379" s="126">
        <v>2544</v>
      </c>
      <c r="H379" s="104" t="s">
        <v>249</v>
      </c>
      <c r="I379" s="111">
        <v>46.323318</v>
      </c>
      <c r="J379" s="104" t="s">
        <v>1046</v>
      </c>
      <c r="K379" s="106" t="s">
        <v>29</v>
      </c>
      <c r="L379" s="104" t="s">
        <v>369</v>
      </c>
      <c r="M379" s="104" t="s">
        <v>1047</v>
      </c>
      <c r="N379" s="105"/>
      <c r="O379" s="105"/>
      <c r="P379" s="112"/>
      <c r="Q379" s="79" t="s">
        <v>1048</v>
      </c>
    </row>
    <row r="380" s="231" customFormat="1" ht="39.95" customHeight="1" spans="1:17">
      <c r="A380" s="105">
        <v>232</v>
      </c>
      <c r="B380" s="103" t="s">
        <v>1043</v>
      </c>
      <c r="C380" s="104" t="s">
        <v>1050</v>
      </c>
      <c r="D380" s="104" t="s">
        <v>25</v>
      </c>
      <c r="E380" s="105" t="s">
        <v>1045</v>
      </c>
      <c r="F380" s="105">
        <v>10</v>
      </c>
      <c r="G380" s="126">
        <v>4061.68</v>
      </c>
      <c r="H380" s="104" t="s">
        <v>405</v>
      </c>
      <c r="I380" s="111">
        <v>294.076509825</v>
      </c>
      <c r="J380" s="104" t="s">
        <v>1046</v>
      </c>
      <c r="K380" s="106" t="s">
        <v>29</v>
      </c>
      <c r="L380" s="104" t="s">
        <v>369</v>
      </c>
      <c r="M380" s="104" t="s">
        <v>1047</v>
      </c>
      <c r="N380" s="105"/>
      <c r="O380" s="105"/>
      <c r="P380" s="112"/>
      <c r="Q380" s="79" t="s">
        <v>1048</v>
      </c>
    </row>
    <row r="381" s="231" customFormat="1" ht="39.95" customHeight="1" spans="1:17">
      <c r="A381" s="105">
        <v>233</v>
      </c>
      <c r="B381" s="103" t="s">
        <v>1043</v>
      </c>
      <c r="C381" s="104" t="s">
        <v>1051</v>
      </c>
      <c r="D381" s="104" t="s">
        <v>25</v>
      </c>
      <c r="E381" s="105" t="s">
        <v>1045</v>
      </c>
      <c r="F381" s="105">
        <v>20</v>
      </c>
      <c r="G381" s="126">
        <v>100</v>
      </c>
      <c r="H381" s="104" t="s">
        <v>173</v>
      </c>
      <c r="I381" s="111">
        <v>43.055701102</v>
      </c>
      <c r="J381" s="104" t="s">
        <v>1046</v>
      </c>
      <c r="K381" s="106" t="s">
        <v>29</v>
      </c>
      <c r="L381" s="104" t="s">
        <v>369</v>
      </c>
      <c r="M381" s="104" t="s">
        <v>1047</v>
      </c>
      <c r="N381" s="105"/>
      <c r="O381" s="105"/>
      <c r="P381" s="112"/>
      <c r="Q381" s="79" t="s">
        <v>1048</v>
      </c>
    </row>
    <row r="382" s="231" customFormat="1" ht="39.95" customHeight="1" spans="1:17">
      <c r="A382" s="105">
        <v>234</v>
      </c>
      <c r="B382" s="103" t="s">
        <v>1043</v>
      </c>
      <c r="C382" s="104" t="s">
        <v>1052</v>
      </c>
      <c r="D382" s="104" t="s">
        <v>25</v>
      </c>
      <c r="E382" s="105" t="s">
        <v>1045</v>
      </c>
      <c r="F382" s="105">
        <v>20</v>
      </c>
      <c r="G382" s="126">
        <v>69.84</v>
      </c>
      <c r="H382" s="104" t="s">
        <v>173</v>
      </c>
      <c r="I382" s="111">
        <v>16.0520145</v>
      </c>
      <c r="J382" s="104" t="s">
        <v>1046</v>
      </c>
      <c r="K382" s="106" t="s">
        <v>29</v>
      </c>
      <c r="L382" s="104" t="s">
        <v>369</v>
      </c>
      <c r="M382" s="104" t="s">
        <v>1047</v>
      </c>
      <c r="N382" s="105"/>
      <c r="O382" s="105"/>
      <c r="P382" s="112"/>
      <c r="Q382" s="79" t="s">
        <v>1048</v>
      </c>
    </row>
    <row r="383" s="231" customFormat="1" ht="39.95" customHeight="1" spans="1:17">
      <c r="A383" s="105">
        <v>235</v>
      </c>
      <c r="B383" s="103" t="s">
        <v>1053</v>
      </c>
      <c r="C383" s="104" t="s">
        <v>1054</v>
      </c>
      <c r="D383" s="104" t="s">
        <v>25</v>
      </c>
      <c r="E383" s="105" t="s">
        <v>1045</v>
      </c>
      <c r="F383" s="105">
        <v>10</v>
      </c>
      <c r="G383" s="105">
        <v>79770.05</v>
      </c>
      <c r="H383" s="104" t="s">
        <v>405</v>
      </c>
      <c r="I383" s="111">
        <v>87.88809135</v>
      </c>
      <c r="J383" s="104" t="s">
        <v>1046</v>
      </c>
      <c r="K383" s="104" t="s">
        <v>45</v>
      </c>
      <c r="L383" s="106" t="s">
        <v>112</v>
      </c>
      <c r="M383" s="104" t="s">
        <v>1055</v>
      </c>
      <c r="N383" s="105">
        <v>51</v>
      </c>
      <c r="O383" s="105">
        <v>212</v>
      </c>
      <c r="P383" s="112"/>
      <c r="Q383" s="79" t="s">
        <v>1048</v>
      </c>
    </row>
    <row r="384" s="231" customFormat="1" ht="39.95" customHeight="1" spans="1:17">
      <c r="A384" s="105">
        <v>236</v>
      </c>
      <c r="B384" s="103" t="s">
        <v>1053</v>
      </c>
      <c r="C384" s="104" t="s">
        <v>1056</v>
      </c>
      <c r="D384" s="104" t="s">
        <v>25</v>
      </c>
      <c r="E384" s="105" t="s">
        <v>1045</v>
      </c>
      <c r="F384" s="105">
        <v>30</v>
      </c>
      <c r="G384" s="105">
        <v>8304</v>
      </c>
      <c r="H384" s="104" t="s">
        <v>249</v>
      </c>
      <c r="I384" s="111">
        <v>27.17021844</v>
      </c>
      <c r="J384" s="104" t="s">
        <v>1046</v>
      </c>
      <c r="K384" s="104" t="s">
        <v>45</v>
      </c>
      <c r="L384" s="106" t="s">
        <v>112</v>
      </c>
      <c r="M384" s="104" t="s">
        <v>1055</v>
      </c>
      <c r="N384" s="105"/>
      <c r="O384" s="105"/>
      <c r="P384" s="112"/>
      <c r="Q384" s="79" t="s">
        <v>1048</v>
      </c>
    </row>
    <row r="385" s="231" customFormat="1" ht="39.95" customHeight="1" spans="1:17">
      <c r="A385" s="105">
        <v>237</v>
      </c>
      <c r="B385" s="103" t="s">
        <v>1053</v>
      </c>
      <c r="C385" s="104" t="s">
        <v>1057</v>
      </c>
      <c r="D385" s="104" t="s">
        <v>25</v>
      </c>
      <c r="E385" s="105" t="s">
        <v>1045</v>
      </c>
      <c r="F385" s="105">
        <v>30</v>
      </c>
      <c r="G385" s="105">
        <v>2098</v>
      </c>
      <c r="H385" s="104" t="s">
        <v>249</v>
      </c>
      <c r="I385" s="111">
        <v>114.5655916</v>
      </c>
      <c r="J385" s="104" t="s">
        <v>1046</v>
      </c>
      <c r="K385" s="104" t="s">
        <v>45</v>
      </c>
      <c r="L385" s="106" t="s">
        <v>112</v>
      </c>
      <c r="M385" s="104" t="s">
        <v>1055</v>
      </c>
      <c r="N385" s="105"/>
      <c r="O385" s="105"/>
      <c r="P385" s="112"/>
      <c r="Q385" s="79" t="s">
        <v>1048</v>
      </c>
    </row>
    <row r="386" s="231" customFormat="1" ht="39.95" customHeight="1" spans="1:17">
      <c r="A386" s="105">
        <v>238</v>
      </c>
      <c r="B386" s="103" t="s">
        <v>1053</v>
      </c>
      <c r="C386" s="104" t="s">
        <v>1058</v>
      </c>
      <c r="D386" s="104" t="s">
        <v>25</v>
      </c>
      <c r="E386" s="105" t="s">
        <v>1045</v>
      </c>
      <c r="F386" s="105">
        <v>10</v>
      </c>
      <c r="G386" s="105">
        <v>6244.23</v>
      </c>
      <c r="H386" s="106" t="s">
        <v>173</v>
      </c>
      <c r="I386" s="111">
        <v>484.161295098</v>
      </c>
      <c r="J386" s="104" t="s">
        <v>1046</v>
      </c>
      <c r="K386" s="104" t="s">
        <v>45</v>
      </c>
      <c r="L386" s="106" t="s">
        <v>112</v>
      </c>
      <c r="M386" s="104" t="s">
        <v>1055</v>
      </c>
      <c r="N386" s="105"/>
      <c r="O386" s="105"/>
      <c r="P386" s="112"/>
      <c r="Q386" s="79" t="s">
        <v>1048</v>
      </c>
    </row>
    <row r="387" s="231" customFormat="1" ht="39.95" customHeight="1" spans="1:17">
      <c r="A387" s="105">
        <v>239</v>
      </c>
      <c r="B387" s="103" t="s">
        <v>1053</v>
      </c>
      <c r="C387" s="104" t="s">
        <v>1059</v>
      </c>
      <c r="D387" s="104" t="s">
        <v>25</v>
      </c>
      <c r="E387" s="105" t="s">
        <v>1045</v>
      </c>
      <c r="F387" s="105">
        <v>10</v>
      </c>
      <c r="G387" s="105">
        <v>593.34</v>
      </c>
      <c r="H387" s="107" t="s">
        <v>173</v>
      </c>
      <c r="I387" s="111">
        <v>6.20576404</v>
      </c>
      <c r="J387" s="104" t="s">
        <v>1046</v>
      </c>
      <c r="K387" s="104" t="s">
        <v>45</v>
      </c>
      <c r="L387" s="106" t="s">
        <v>112</v>
      </c>
      <c r="M387" s="104" t="s">
        <v>1055</v>
      </c>
      <c r="N387" s="105"/>
      <c r="O387" s="105"/>
      <c r="P387" s="112"/>
      <c r="Q387" s="79" t="s">
        <v>1048</v>
      </c>
    </row>
    <row r="388" s="231" customFormat="1" ht="39.95" customHeight="1" spans="1:17">
      <c r="A388" s="105">
        <v>240</v>
      </c>
      <c r="B388" s="103" t="s">
        <v>1053</v>
      </c>
      <c r="C388" s="104" t="s">
        <v>1060</v>
      </c>
      <c r="D388" s="104" t="s">
        <v>25</v>
      </c>
      <c r="E388" s="105" t="s">
        <v>1045</v>
      </c>
      <c r="F388" s="105">
        <v>6</v>
      </c>
      <c r="G388" s="105">
        <v>52</v>
      </c>
      <c r="H388" s="107" t="s">
        <v>387</v>
      </c>
      <c r="I388" s="111">
        <v>15.815004477</v>
      </c>
      <c r="J388" s="104" t="s">
        <v>1046</v>
      </c>
      <c r="K388" s="104" t="s">
        <v>45</v>
      </c>
      <c r="L388" s="106" t="s">
        <v>112</v>
      </c>
      <c r="M388" s="104" t="s">
        <v>1055</v>
      </c>
      <c r="N388" s="105"/>
      <c r="O388" s="105"/>
      <c r="P388" s="112"/>
      <c r="Q388" s="79" t="s">
        <v>1048</v>
      </c>
    </row>
    <row r="389" s="231" customFormat="1" ht="39.95" customHeight="1" spans="1:17">
      <c r="A389" s="105">
        <v>241</v>
      </c>
      <c r="B389" s="103" t="s">
        <v>1053</v>
      </c>
      <c r="C389" s="104" t="s">
        <v>1061</v>
      </c>
      <c r="D389" s="104" t="s">
        <v>25</v>
      </c>
      <c r="E389" s="105" t="s">
        <v>1045</v>
      </c>
      <c r="F389" s="105">
        <v>20</v>
      </c>
      <c r="G389" s="105">
        <v>1</v>
      </c>
      <c r="H389" s="107" t="s">
        <v>336</v>
      </c>
      <c r="I389" s="111">
        <v>5.460973011</v>
      </c>
      <c r="J389" s="104" t="s">
        <v>1046</v>
      </c>
      <c r="K389" s="104" t="s">
        <v>45</v>
      </c>
      <c r="L389" s="106" t="s">
        <v>112</v>
      </c>
      <c r="M389" s="104" t="s">
        <v>1055</v>
      </c>
      <c r="N389" s="105"/>
      <c r="O389" s="105"/>
      <c r="P389" s="112"/>
      <c r="Q389" s="79" t="s">
        <v>1048</v>
      </c>
    </row>
    <row r="390" s="231" customFormat="1" ht="39.95" customHeight="1" spans="1:17">
      <c r="A390" s="105">
        <v>242</v>
      </c>
      <c r="B390" s="103" t="s">
        <v>1053</v>
      </c>
      <c r="C390" s="104" t="s">
        <v>1062</v>
      </c>
      <c r="D390" s="104" t="s">
        <v>25</v>
      </c>
      <c r="E390" s="105" t="s">
        <v>1045</v>
      </c>
      <c r="F390" s="105">
        <v>20</v>
      </c>
      <c r="G390" s="105">
        <v>57.5</v>
      </c>
      <c r="H390" s="107" t="s">
        <v>173</v>
      </c>
      <c r="I390" s="111">
        <v>10.68008996</v>
      </c>
      <c r="J390" s="104" t="s">
        <v>1046</v>
      </c>
      <c r="K390" s="104" t="s">
        <v>45</v>
      </c>
      <c r="L390" s="106" t="s">
        <v>112</v>
      </c>
      <c r="M390" s="104" t="s">
        <v>1055</v>
      </c>
      <c r="N390" s="105"/>
      <c r="O390" s="105"/>
      <c r="P390" s="112"/>
      <c r="Q390" s="79" t="s">
        <v>1048</v>
      </c>
    </row>
    <row r="391" s="231" customFormat="1" ht="39.95" customHeight="1" spans="1:17">
      <c r="A391" s="105">
        <v>243</v>
      </c>
      <c r="B391" s="103" t="s">
        <v>1053</v>
      </c>
      <c r="C391" s="104" t="s">
        <v>1063</v>
      </c>
      <c r="D391" s="104" t="s">
        <v>25</v>
      </c>
      <c r="E391" s="105" t="s">
        <v>1045</v>
      </c>
      <c r="F391" s="105">
        <v>20</v>
      </c>
      <c r="G391" s="105">
        <v>21</v>
      </c>
      <c r="H391" s="107" t="s">
        <v>173</v>
      </c>
      <c r="I391" s="111">
        <v>11.97</v>
      </c>
      <c r="J391" s="104" t="s">
        <v>1046</v>
      </c>
      <c r="K391" s="104" t="s">
        <v>45</v>
      </c>
      <c r="L391" s="106" t="s">
        <v>112</v>
      </c>
      <c r="M391" s="104" t="s">
        <v>1055</v>
      </c>
      <c r="N391" s="105"/>
      <c r="O391" s="105"/>
      <c r="P391" s="112"/>
      <c r="Q391" s="79" t="s">
        <v>1048</v>
      </c>
    </row>
    <row r="392" s="231" customFormat="1" ht="39.95" customHeight="1" spans="1:17">
      <c r="A392" s="105">
        <v>244</v>
      </c>
      <c r="B392" s="103" t="s">
        <v>1064</v>
      </c>
      <c r="C392" s="104" t="s">
        <v>1065</v>
      </c>
      <c r="D392" s="104" t="s">
        <v>25</v>
      </c>
      <c r="E392" s="105" t="s">
        <v>1045</v>
      </c>
      <c r="F392" s="259">
        <v>10</v>
      </c>
      <c r="G392" s="259">
        <v>75092.8</v>
      </c>
      <c r="H392" s="260" t="s">
        <v>405</v>
      </c>
      <c r="I392" s="262">
        <v>81.047787</v>
      </c>
      <c r="J392" s="260" t="s">
        <v>1046</v>
      </c>
      <c r="K392" s="260" t="s">
        <v>59</v>
      </c>
      <c r="L392" s="260" t="s">
        <v>149</v>
      </c>
      <c r="M392" s="260" t="s">
        <v>150</v>
      </c>
      <c r="N392" s="105">
        <v>42</v>
      </c>
      <c r="O392" s="105">
        <v>132</v>
      </c>
      <c r="P392" s="112"/>
      <c r="Q392" s="79" t="s">
        <v>1048</v>
      </c>
    </row>
    <row r="393" s="231" customFormat="1" ht="39.95" customHeight="1" spans="1:17">
      <c r="A393" s="105">
        <v>245</v>
      </c>
      <c r="B393" s="103" t="s">
        <v>1064</v>
      </c>
      <c r="C393" s="260" t="s">
        <v>1066</v>
      </c>
      <c r="D393" s="104" t="s">
        <v>25</v>
      </c>
      <c r="E393" s="105" t="s">
        <v>1045</v>
      </c>
      <c r="F393" s="259">
        <v>20</v>
      </c>
      <c r="G393" s="259">
        <v>3166.77</v>
      </c>
      <c r="H393" s="260" t="s">
        <v>405</v>
      </c>
      <c r="I393" s="262">
        <v>119.82691</v>
      </c>
      <c r="J393" s="260" t="s">
        <v>1046</v>
      </c>
      <c r="K393" s="260" t="s">
        <v>59</v>
      </c>
      <c r="L393" s="260" t="s">
        <v>149</v>
      </c>
      <c r="M393" s="260" t="s">
        <v>150</v>
      </c>
      <c r="N393" s="105"/>
      <c r="O393" s="105"/>
      <c r="P393" s="112"/>
      <c r="Q393" s="79" t="s">
        <v>1048</v>
      </c>
    </row>
    <row r="394" s="231" customFormat="1" ht="39.95" customHeight="1" spans="1:17">
      <c r="A394" s="105">
        <v>246</v>
      </c>
      <c r="B394" s="103" t="s">
        <v>1064</v>
      </c>
      <c r="C394" s="260" t="s">
        <v>1067</v>
      </c>
      <c r="D394" s="104" t="s">
        <v>25</v>
      </c>
      <c r="E394" s="105" t="s">
        <v>1045</v>
      </c>
      <c r="F394" s="259">
        <v>10</v>
      </c>
      <c r="G394" s="259">
        <v>5142.32</v>
      </c>
      <c r="H394" s="260" t="s">
        <v>173</v>
      </c>
      <c r="I394" s="262">
        <v>72.51104062</v>
      </c>
      <c r="J394" s="260" t="s">
        <v>1046</v>
      </c>
      <c r="K394" s="260" t="s">
        <v>59</v>
      </c>
      <c r="L394" s="260" t="s">
        <v>149</v>
      </c>
      <c r="M394" s="260" t="s">
        <v>150</v>
      </c>
      <c r="N394" s="105"/>
      <c r="O394" s="105"/>
      <c r="P394" s="112"/>
      <c r="Q394" s="79" t="s">
        <v>1048</v>
      </c>
    </row>
    <row r="395" s="170" customFormat="1" ht="47.1" customHeight="1" spans="1:19">
      <c r="A395" s="105">
        <v>247</v>
      </c>
      <c r="B395" s="39" t="s">
        <v>1068</v>
      </c>
      <c r="C395" s="39" t="s">
        <v>1069</v>
      </c>
      <c r="D395" s="39" t="s">
        <v>25</v>
      </c>
      <c r="E395" s="40">
        <v>2017</v>
      </c>
      <c r="F395" s="40">
        <v>15</v>
      </c>
      <c r="G395" s="41" t="s">
        <v>1070</v>
      </c>
      <c r="H395" s="42" t="s">
        <v>688</v>
      </c>
      <c r="I395" s="40">
        <v>96.7</v>
      </c>
      <c r="J395" s="39" t="s">
        <v>1071</v>
      </c>
      <c r="K395" s="42" t="s">
        <v>196</v>
      </c>
      <c r="L395" s="42" t="s">
        <v>196</v>
      </c>
      <c r="M395" s="42" t="s">
        <v>1072</v>
      </c>
      <c r="N395" s="40">
        <v>261</v>
      </c>
      <c r="O395" s="40">
        <v>1017</v>
      </c>
      <c r="P395" s="71"/>
      <c r="Q395" s="79" t="s">
        <v>1048</v>
      </c>
      <c r="S395" s="264"/>
    </row>
    <row r="396" s="170" customFormat="1" ht="36.95" customHeight="1" spans="1:19">
      <c r="A396" s="105">
        <v>248</v>
      </c>
      <c r="B396" s="39" t="s">
        <v>1068</v>
      </c>
      <c r="C396" s="39" t="s">
        <v>1073</v>
      </c>
      <c r="D396" s="39" t="s">
        <v>25</v>
      </c>
      <c r="E396" s="40">
        <v>2017</v>
      </c>
      <c r="F396" s="40">
        <v>15</v>
      </c>
      <c r="G396" s="43" t="s">
        <v>1074</v>
      </c>
      <c r="H396" s="42" t="s">
        <v>688</v>
      </c>
      <c r="I396" s="40">
        <v>223.3</v>
      </c>
      <c r="J396" s="39" t="s">
        <v>1071</v>
      </c>
      <c r="K396" s="42" t="s">
        <v>196</v>
      </c>
      <c r="L396" s="42" t="s">
        <v>196</v>
      </c>
      <c r="M396" s="42" t="s">
        <v>1072</v>
      </c>
      <c r="N396" s="40">
        <v>261</v>
      </c>
      <c r="O396" s="40">
        <v>1017</v>
      </c>
      <c r="P396" s="71"/>
      <c r="Q396" s="79" t="s">
        <v>1048</v>
      </c>
      <c r="S396" s="264"/>
    </row>
    <row r="397" s="181" customFormat="1" ht="23" customHeight="1" spans="1:17">
      <c r="A397" s="105">
        <v>249</v>
      </c>
      <c r="B397" s="44" t="s">
        <v>1075</v>
      </c>
      <c r="C397" s="45" t="s">
        <v>1076</v>
      </c>
      <c r="D397" s="46" t="s">
        <v>1077</v>
      </c>
      <c r="E397" s="45">
        <v>2018</v>
      </c>
      <c r="F397" s="46">
        <v>30</v>
      </c>
      <c r="G397" s="46">
        <v>1</v>
      </c>
      <c r="H397" s="46" t="s">
        <v>727</v>
      </c>
      <c r="I397" s="72">
        <v>12.523082</v>
      </c>
      <c r="J397" s="45" t="s">
        <v>847</v>
      </c>
      <c r="K397" s="73" t="s">
        <v>866</v>
      </c>
      <c r="L397" s="46" t="s">
        <v>704</v>
      </c>
      <c r="M397" s="73" t="s">
        <v>47</v>
      </c>
      <c r="N397" s="74">
        <v>50</v>
      </c>
      <c r="O397" s="75">
        <v>341</v>
      </c>
      <c r="P397" s="46"/>
      <c r="Q397" s="44" t="s">
        <v>1078</v>
      </c>
    </row>
    <row r="398" s="181" customFormat="1" ht="23" customHeight="1" spans="1:17">
      <c r="A398" s="105">
        <v>250</v>
      </c>
      <c r="B398" s="44" t="s">
        <v>1079</v>
      </c>
      <c r="C398" s="45" t="s">
        <v>1076</v>
      </c>
      <c r="D398" s="46" t="s">
        <v>1077</v>
      </c>
      <c r="E398" s="45">
        <v>2018</v>
      </c>
      <c r="F398" s="46">
        <v>30</v>
      </c>
      <c r="G398" s="46">
        <v>1</v>
      </c>
      <c r="H398" s="46" t="s">
        <v>727</v>
      </c>
      <c r="I398" s="72">
        <v>6.855761</v>
      </c>
      <c r="J398" s="45" t="s">
        <v>847</v>
      </c>
      <c r="K398" s="73" t="s">
        <v>910</v>
      </c>
      <c r="L398" s="46" t="s">
        <v>280</v>
      </c>
      <c r="M398" s="73" t="s">
        <v>281</v>
      </c>
      <c r="N398" s="74">
        <v>37</v>
      </c>
      <c r="O398" s="75">
        <v>106</v>
      </c>
      <c r="P398" s="46"/>
      <c r="Q398" s="44" t="s">
        <v>1078</v>
      </c>
    </row>
    <row r="399" s="181" customFormat="1" ht="23" customHeight="1" spans="1:17">
      <c r="A399" s="105">
        <v>251</v>
      </c>
      <c r="B399" s="44" t="s">
        <v>1080</v>
      </c>
      <c r="C399" s="45" t="s">
        <v>1076</v>
      </c>
      <c r="D399" s="46" t="s">
        <v>1077</v>
      </c>
      <c r="E399" s="45">
        <v>2018</v>
      </c>
      <c r="F399" s="46">
        <v>30</v>
      </c>
      <c r="G399" s="46">
        <v>1</v>
      </c>
      <c r="H399" s="46" t="s">
        <v>727</v>
      </c>
      <c r="I399" s="72">
        <v>6.200594</v>
      </c>
      <c r="J399" s="45" t="s">
        <v>847</v>
      </c>
      <c r="K399" s="73" t="s">
        <v>910</v>
      </c>
      <c r="L399" s="46" t="s">
        <v>1081</v>
      </c>
      <c r="M399" s="73" t="s">
        <v>1082</v>
      </c>
      <c r="N399" s="74">
        <v>72</v>
      </c>
      <c r="O399" s="75">
        <v>301</v>
      </c>
      <c r="P399" s="46"/>
      <c r="Q399" s="44" t="s">
        <v>1078</v>
      </c>
    </row>
    <row r="400" s="181" customFormat="1" ht="23" customHeight="1" spans="1:17">
      <c r="A400" s="105">
        <v>252</v>
      </c>
      <c r="B400" s="44" t="s">
        <v>1083</v>
      </c>
      <c r="C400" s="45" t="s">
        <v>1076</v>
      </c>
      <c r="D400" s="46" t="s">
        <v>1077</v>
      </c>
      <c r="E400" s="45">
        <v>2018</v>
      </c>
      <c r="F400" s="46">
        <v>30</v>
      </c>
      <c r="G400" s="46">
        <v>1</v>
      </c>
      <c r="H400" s="46" t="s">
        <v>727</v>
      </c>
      <c r="I400" s="72">
        <v>4.413004</v>
      </c>
      <c r="J400" s="45" t="s">
        <v>847</v>
      </c>
      <c r="K400" s="73" t="s">
        <v>1084</v>
      </c>
      <c r="L400" s="46" t="s">
        <v>1085</v>
      </c>
      <c r="M400" s="73" t="s">
        <v>1086</v>
      </c>
      <c r="N400" s="74">
        <v>116</v>
      </c>
      <c r="O400" s="75">
        <v>449</v>
      </c>
      <c r="P400" s="46"/>
      <c r="Q400" s="44" t="s">
        <v>1078</v>
      </c>
    </row>
    <row r="401" s="181" customFormat="1" ht="23" customHeight="1" spans="1:17">
      <c r="A401" s="105">
        <v>253</v>
      </c>
      <c r="B401" s="44" t="s">
        <v>1087</v>
      </c>
      <c r="C401" s="45" t="s">
        <v>1076</v>
      </c>
      <c r="D401" s="46" t="s">
        <v>1077</v>
      </c>
      <c r="E401" s="45">
        <v>2018</v>
      </c>
      <c r="F401" s="46">
        <v>30</v>
      </c>
      <c r="G401" s="46">
        <v>1</v>
      </c>
      <c r="H401" s="46" t="s">
        <v>727</v>
      </c>
      <c r="I401" s="72">
        <v>1.906061</v>
      </c>
      <c r="J401" s="45" t="s">
        <v>847</v>
      </c>
      <c r="K401" s="73" t="s">
        <v>869</v>
      </c>
      <c r="L401" s="46" t="s">
        <v>130</v>
      </c>
      <c r="M401" s="73" t="s">
        <v>1088</v>
      </c>
      <c r="N401" s="74">
        <v>34</v>
      </c>
      <c r="O401" s="75">
        <v>139</v>
      </c>
      <c r="P401" s="46"/>
      <c r="Q401" s="44" t="s">
        <v>1078</v>
      </c>
    </row>
    <row r="402" s="181" customFormat="1" ht="23" customHeight="1" spans="1:17">
      <c r="A402" s="105">
        <v>254</v>
      </c>
      <c r="B402" s="44" t="s">
        <v>1089</v>
      </c>
      <c r="C402" s="45" t="s">
        <v>1076</v>
      </c>
      <c r="D402" s="46" t="s">
        <v>1077</v>
      </c>
      <c r="E402" s="45">
        <v>2018</v>
      </c>
      <c r="F402" s="46">
        <v>30</v>
      </c>
      <c r="G402" s="46">
        <v>1</v>
      </c>
      <c r="H402" s="46" t="s">
        <v>727</v>
      </c>
      <c r="I402" s="72">
        <v>1.075751</v>
      </c>
      <c r="J402" s="45" t="s">
        <v>847</v>
      </c>
      <c r="K402" s="73" t="s">
        <v>892</v>
      </c>
      <c r="L402" s="46" t="s">
        <v>188</v>
      </c>
      <c r="M402" s="73" t="s">
        <v>189</v>
      </c>
      <c r="N402" s="74">
        <v>18</v>
      </c>
      <c r="O402" s="75">
        <v>64</v>
      </c>
      <c r="P402" s="46"/>
      <c r="Q402" s="44" t="s">
        <v>1078</v>
      </c>
    </row>
    <row r="403" s="181" customFormat="1" ht="23" customHeight="1" spans="1:17">
      <c r="A403" s="105">
        <v>255</v>
      </c>
      <c r="B403" s="44" t="s">
        <v>1090</v>
      </c>
      <c r="C403" s="45" t="s">
        <v>1076</v>
      </c>
      <c r="D403" s="46" t="s">
        <v>1077</v>
      </c>
      <c r="E403" s="45">
        <v>2018</v>
      </c>
      <c r="F403" s="46">
        <v>30</v>
      </c>
      <c r="G403" s="46">
        <v>1</v>
      </c>
      <c r="H403" s="46" t="s">
        <v>727</v>
      </c>
      <c r="I403" s="72">
        <v>7.667514</v>
      </c>
      <c r="J403" s="45" t="s">
        <v>847</v>
      </c>
      <c r="K403" s="73" t="s">
        <v>876</v>
      </c>
      <c r="L403" s="46" t="s">
        <v>214</v>
      </c>
      <c r="M403" s="73" t="s">
        <v>1091</v>
      </c>
      <c r="N403" s="74">
        <v>117</v>
      </c>
      <c r="O403" s="75">
        <v>487</v>
      </c>
      <c r="P403" s="46"/>
      <c r="Q403" s="44" t="s">
        <v>1078</v>
      </c>
    </row>
    <row r="404" s="181" customFormat="1" ht="23" customHeight="1" spans="1:17">
      <c r="A404" s="105">
        <v>256</v>
      </c>
      <c r="B404" s="44" t="s">
        <v>1092</v>
      </c>
      <c r="C404" s="45" t="s">
        <v>1076</v>
      </c>
      <c r="D404" s="46" t="s">
        <v>1077</v>
      </c>
      <c r="E404" s="45">
        <v>2018</v>
      </c>
      <c r="F404" s="46">
        <v>30</v>
      </c>
      <c r="G404" s="46">
        <v>1</v>
      </c>
      <c r="H404" s="46" t="s">
        <v>727</v>
      </c>
      <c r="I404" s="72">
        <v>10.672618</v>
      </c>
      <c r="J404" s="45" t="s">
        <v>847</v>
      </c>
      <c r="K404" s="73" t="s">
        <v>892</v>
      </c>
      <c r="L404" s="46" t="s">
        <v>1093</v>
      </c>
      <c r="M404" s="73" t="s">
        <v>1094</v>
      </c>
      <c r="N404" s="74">
        <v>15</v>
      </c>
      <c r="O404" s="75">
        <v>58</v>
      </c>
      <c r="P404" s="46"/>
      <c r="Q404" s="44" t="s">
        <v>1078</v>
      </c>
    </row>
    <row r="405" s="181" customFormat="1" ht="23" customHeight="1" spans="1:17">
      <c r="A405" s="105">
        <v>257</v>
      </c>
      <c r="B405" s="44" t="s">
        <v>1095</v>
      </c>
      <c r="C405" s="45" t="s">
        <v>1076</v>
      </c>
      <c r="D405" s="46" t="s">
        <v>1077</v>
      </c>
      <c r="E405" s="45">
        <v>2019</v>
      </c>
      <c r="F405" s="46">
        <v>30</v>
      </c>
      <c r="G405" s="46">
        <v>1</v>
      </c>
      <c r="H405" s="46" t="s">
        <v>727</v>
      </c>
      <c r="I405" s="72">
        <v>122.054549</v>
      </c>
      <c r="J405" s="45" t="s">
        <v>847</v>
      </c>
      <c r="K405" s="73" t="s">
        <v>679</v>
      </c>
      <c r="L405" s="46" t="s">
        <v>679</v>
      </c>
      <c r="M405" s="73" t="s">
        <v>1096</v>
      </c>
      <c r="N405" s="74">
        <v>1945</v>
      </c>
      <c r="O405" s="75">
        <v>8042</v>
      </c>
      <c r="P405" s="46"/>
      <c r="Q405" s="44" t="s">
        <v>1078</v>
      </c>
    </row>
    <row r="406" s="181" customFormat="1" ht="23" customHeight="1" spans="1:17">
      <c r="A406" s="105">
        <v>258</v>
      </c>
      <c r="B406" s="44" t="s">
        <v>1097</v>
      </c>
      <c r="C406" s="45" t="s">
        <v>1076</v>
      </c>
      <c r="D406" s="46" t="s">
        <v>1077</v>
      </c>
      <c r="E406" s="45">
        <v>2019</v>
      </c>
      <c r="F406" s="46">
        <v>30</v>
      </c>
      <c r="G406" s="46">
        <v>1</v>
      </c>
      <c r="H406" s="46" t="s">
        <v>727</v>
      </c>
      <c r="I406" s="72">
        <v>3.807799</v>
      </c>
      <c r="J406" s="45" t="s">
        <v>847</v>
      </c>
      <c r="K406" s="73" t="s">
        <v>863</v>
      </c>
      <c r="L406" s="46" t="s">
        <v>41</v>
      </c>
      <c r="M406" s="73" t="s">
        <v>1098</v>
      </c>
      <c r="N406" s="74">
        <v>129</v>
      </c>
      <c r="O406" s="75">
        <v>486</v>
      </c>
      <c r="P406" s="46"/>
      <c r="Q406" s="44" t="s">
        <v>1078</v>
      </c>
    </row>
    <row r="407" s="181" customFormat="1" ht="23" customHeight="1" spans="1:17">
      <c r="A407" s="105">
        <v>259</v>
      </c>
      <c r="B407" s="44" t="s">
        <v>1099</v>
      </c>
      <c r="C407" s="45" t="s">
        <v>1076</v>
      </c>
      <c r="D407" s="46" t="s">
        <v>1077</v>
      </c>
      <c r="E407" s="45">
        <v>2020</v>
      </c>
      <c r="F407" s="46">
        <v>30</v>
      </c>
      <c r="G407" s="46">
        <v>1</v>
      </c>
      <c r="H407" s="46" t="s">
        <v>727</v>
      </c>
      <c r="I407" s="72">
        <v>39.87</v>
      </c>
      <c r="J407" s="45" t="s">
        <v>847</v>
      </c>
      <c r="K407" s="73" t="s">
        <v>936</v>
      </c>
      <c r="L407" s="46" t="s">
        <v>1100</v>
      </c>
      <c r="M407" s="73" t="s">
        <v>204</v>
      </c>
      <c r="N407" s="74">
        <v>76</v>
      </c>
      <c r="O407" s="75">
        <v>280</v>
      </c>
      <c r="P407" s="46"/>
      <c r="Q407" s="44" t="s">
        <v>1078</v>
      </c>
    </row>
    <row r="408" s="181" customFormat="1" ht="23" customHeight="1" spans="1:17">
      <c r="A408" s="105">
        <v>260</v>
      </c>
      <c r="B408" s="44" t="s">
        <v>1101</v>
      </c>
      <c r="C408" s="45" t="s">
        <v>1076</v>
      </c>
      <c r="D408" s="46" t="s">
        <v>1077</v>
      </c>
      <c r="E408" s="45">
        <v>2020</v>
      </c>
      <c r="F408" s="46">
        <v>30</v>
      </c>
      <c r="G408" s="46">
        <v>1</v>
      </c>
      <c r="H408" s="46" t="s">
        <v>727</v>
      </c>
      <c r="I408" s="72">
        <v>2.790457</v>
      </c>
      <c r="J408" s="45" t="s">
        <v>847</v>
      </c>
      <c r="K408" s="73" t="s">
        <v>892</v>
      </c>
      <c r="L408" s="46" t="s">
        <v>1100</v>
      </c>
      <c r="M408" s="73" t="s">
        <v>185</v>
      </c>
      <c r="N408" s="74">
        <v>49</v>
      </c>
      <c r="O408" s="75">
        <v>227</v>
      </c>
      <c r="P408" s="46"/>
      <c r="Q408" s="44" t="s">
        <v>1078</v>
      </c>
    </row>
    <row r="409" s="181" customFormat="1" ht="23" customHeight="1" spans="1:17">
      <c r="A409" s="105">
        <v>261</v>
      </c>
      <c r="B409" s="44" t="s">
        <v>1102</v>
      </c>
      <c r="C409" s="45" t="s">
        <v>1076</v>
      </c>
      <c r="D409" s="46" t="s">
        <v>1077</v>
      </c>
      <c r="E409" s="45">
        <v>2020</v>
      </c>
      <c r="F409" s="46">
        <v>30</v>
      </c>
      <c r="G409" s="46">
        <v>1</v>
      </c>
      <c r="H409" s="46" t="s">
        <v>727</v>
      </c>
      <c r="I409" s="72">
        <v>6.38201</v>
      </c>
      <c r="J409" s="45" t="s">
        <v>847</v>
      </c>
      <c r="K409" s="73" t="s">
        <v>1103</v>
      </c>
      <c r="L409" s="46" t="s">
        <v>272</v>
      </c>
      <c r="M409" s="73" t="s">
        <v>1104</v>
      </c>
      <c r="N409" s="74">
        <v>88</v>
      </c>
      <c r="O409" s="75">
        <v>340</v>
      </c>
      <c r="P409" s="46"/>
      <c r="Q409" s="44" t="s">
        <v>1078</v>
      </c>
    </row>
    <row r="410" s="181" customFormat="1" ht="23" customHeight="1" spans="1:17">
      <c r="A410" s="105">
        <v>262</v>
      </c>
      <c r="B410" s="44" t="s">
        <v>1105</v>
      </c>
      <c r="C410" s="45" t="s">
        <v>1076</v>
      </c>
      <c r="D410" s="46" t="s">
        <v>1077</v>
      </c>
      <c r="E410" s="45">
        <v>2020</v>
      </c>
      <c r="F410" s="46">
        <v>30</v>
      </c>
      <c r="G410" s="46">
        <v>1</v>
      </c>
      <c r="H410" s="46" t="s">
        <v>727</v>
      </c>
      <c r="I410" s="72">
        <v>1.257533</v>
      </c>
      <c r="J410" s="45" t="s">
        <v>847</v>
      </c>
      <c r="K410" s="73" t="s">
        <v>1103</v>
      </c>
      <c r="L410" s="46" t="s">
        <v>1106</v>
      </c>
      <c r="M410" s="73" t="s">
        <v>1107</v>
      </c>
      <c r="N410" s="74">
        <v>21</v>
      </c>
      <c r="O410" s="75">
        <v>86</v>
      </c>
      <c r="P410" s="46"/>
      <c r="Q410" s="44" t="s">
        <v>1078</v>
      </c>
    </row>
    <row r="411" s="181" customFormat="1" ht="23" customHeight="1" spans="1:17">
      <c r="A411" s="105">
        <v>263</v>
      </c>
      <c r="B411" s="44" t="s">
        <v>1108</v>
      </c>
      <c r="C411" s="45" t="s">
        <v>1076</v>
      </c>
      <c r="D411" s="46" t="s">
        <v>1077</v>
      </c>
      <c r="E411" s="45">
        <v>2020</v>
      </c>
      <c r="F411" s="46">
        <v>30</v>
      </c>
      <c r="G411" s="46">
        <v>1</v>
      </c>
      <c r="H411" s="46" t="s">
        <v>727</v>
      </c>
      <c r="I411" s="72">
        <v>3.904</v>
      </c>
      <c r="J411" s="45" t="s">
        <v>856</v>
      </c>
      <c r="K411" s="73" t="s">
        <v>1109</v>
      </c>
      <c r="L411" s="46" t="s">
        <v>1110</v>
      </c>
      <c r="M411" s="73" t="s">
        <v>1111</v>
      </c>
      <c r="N411" s="74">
        <v>40</v>
      </c>
      <c r="O411" s="75">
        <v>142</v>
      </c>
      <c r="P411" s="46"/>
      <c r="Q411" s="44" t="s">
        <v>1078</v>
      </c>
    </row>
    <row r="412" s="181" customFormat="1" ht="23" customHeight="1" spans="1:17">
      <c r="A412" s="105">
        <v>264</v>
      </c>
      <c r="B412" s="44" t="s">
        <v>1112</v>
      </c>
      <c r="C412" s="45" t="s">
        <v>1076</v>
      </c>
      <c r="D412" s="46" t="s">
        <v>1077</v>
      </c>
      <c r="E412" s="45">
        <v>2020</v>
      </c>
      <c r="F412" s="46">
        <v>30</v>
      </c>
      <c r="G412" s="46">
        <v>1</v>
      </c>
      <c r="H412" s="46" t="s">
        <v>727</v>
      </c>
      <c r="I412" s="72">
        <v>6.096</v>
      </c>
      <c r="J412" s="45" t="s">
        <v>856</v>
      </c>
      <c r="K412" s="73" t="s">
        <v>1084</v>
      </c>
      <c r="L412" s="46" t="s">
        <v>1113</v>
      </c>
      <c r="M412" s="73" t="s">
        <v>1114</v>
      </c>
      <c r="N412" s="74">
        <v>97</v>
      </c>
      <c r="O412" s="75">
        <v>366</v>
      </c>
      <c r="P412" s="46"/>
      <c r="Q412" s="44" t="s">
        <v>1078</v>
      </c>
    </row>
    <row r="413" s="181" customFormat="1" ht="23" customHeight="1" spans="1:17">
      <c r="A413" s="105">
        <v>265</v>
      </c>
      <c r="B413" s="44" t="s">
        <v>1115</v>
      </c>
      <c r="C413" s="45" t="s">
        <v>1076</v>
      </c>
      <c r="D413" s="46" t="s">
        <v>1077</v>
      </c>
      <c r="E413" s="45">
        <v>2020</v>
      </c>
      <c r="F413" s="46">
        <v>30</v>
      </c>
      <c r="G413" s="46">
        <v>1</v>
      </c>
      <c r="H413" s="46" t="s">
        <v>727</v>
      </c>
      <c r="I413" s="72">
        <v>12.87</v>
      </c>
      <c r="J413" s="45" t="s">
        <v>1116</v>
      </c>
      <c r="K413" s="73" t="s">
        <v>997</v>
      </c>
      <c r="L413" s="46" t="s">
        <v>364</v>
      </c>
      <c r="M413" s="73" t="s">
        <v>1117</v>
      </c>
      <c r="N413" s="74">
        <v>126</v>
      </c>
      <c r="O413" s="75">
        <v>488</v>
      </c>
      <c r="P413" s="46"/>
      <c r="Q413" s="44" t="s">
        <v>1078</v>
      </c>
    </row>
    <row r="414" s="181" customFormat="1" ht="23" customHeight="1" spans="1:17">
      <c r="A414" s="105">
        <v>266</v>
      </c>
      <c r="B414" s="44" t="s">
        <v>1118</v>
      </c>
      <c r="C414" s="45" t="s">
        <v>1118</v>
      </c>
      <c r="D414" s="46" t="s">
        <v>25</v>
      </c>
      <c r="E414" s="45">
        <v>2018</v>
      </c>
      <c r="F414" s="46">
        <v>50</v>
      </c>
      <c r="G414" s="46">
        <v>1</v>
      </c>
      <c r="H414" s="46" t="s">
        <v>727</v>
      </c>
      <c r="I414" s="72">
        <v>148.8</v>
      </c>
      <c r="J414" s="45" t="s">
        <v>856</v>
      </c>
      <c r="K414" s="73" t="s">
        <v>679</v>
      </c>
      <c r="L414" s="46" t="s">
        <v>919</v>
      </c>
      <c r="M414" s="73" t="s">
        <v>341</v>
      </c>
      <c r="N414" s="74">
        <v>344</v>
      </c>
      <c r="O414" s="75">
        <v>1076</v>
      </c>
      <c r="P414" s="46"/>
      <c r="Q414" s="44" t="s">
        <v>1078</v>
      </c>
    </row>
    <row r="415" s="181" customFormat="1" ht="23" customHeight="1" spans="1:17">
      <c r="A415" s="105">
        <v>267</v>
      </c>
      <c r="B415" s="44" t="s">
        <v>1119</v>
      </c>
      <c r="C415" s="45" t="s">
        <v>1119</v>
      </c>
      <c r="D415" s="46" t="s">
        <v>25</v>
      </c>
      <c r="E415" s="45">
        <v>2019</v>
      </c>
      <c r="F415" s="46">
        <v>50</v>
      </c>
      <c r="G415" s="46">
        <v>1</v>
      </c>
      <c r="H415" s="46" t="s">
        <v>727</v>
      </c>
      <c r="I415" s="72">
        <v>131.44</v>
      </c>
      <c r="J415" s="45" t="s">
        <v>856</v>
      </c>
      <c r="K415" s="73" t="s">
        <v>679</v>
      </c>
      <c r="L415" s="46" t="s">
        <v>997</v>
      </c>
      <c r="M415" s="73" t="s">
        <v>880</v>
      </c>
      <c r="N415" s="74">
        <v>163</v>
      </c>
      <c r="O415" s="75">
        <v>685</v>
      </c>
      <c r="P415" s="46"/>
      <c r="Q415" s="44" t="s">
        <v>1078</v>
      </c>
    </row>
    <row r="416" s="151" customFormat="1" ht="18.95" customHeight="1" spans="1:17">
      <c r="A416" s="154"/>
      <c r="B416" s="33"/>
      <c r="C416" s="33"/>
      <c r="D416" s="62"/>
      <c r="E416" s="62"/>
      <c r="F416" s="62"/>
      <c r="G416" s="261"/>
      <c r="H416" s="261"/>
      <c r="I416" s="64"/>
      <c r="J416" s="67"/>
      <c r="K416" s="62"/>
      <c r="L416" s="62"/>
      <c r="M416" s="62"/>
      <c r="N416" s="62"/>
      <c r="O416" s="62"/>
      <c r="P416" s="62"/>
      <c r="Q416" s="77"/>
    </row>
    <row r="417" s="170" customFormat="1" ht="18" customHeight="1" spans="1:17">
      <c r="A417" s="171"/>
      <c r="B417" s="172"/>
      <c r="C417" s="171"/>
      <c r="D417" s="173"/>
      <c r="E417" s="174"/>
      <c r="F417" s="171"/>
      <c r="G417" s="171"/>
      <c r="H417" s="171"/>
      <c r="I417" s="175"/>
      <c r="J417" s="171"/>
      <c r="K417" s="176"/>
      <c r="L417" s="176"/>
      <c r="M417" s="177"/>
      <c r="N417" s="177"/>
      <c r="O417" s="178"/>
      <c r="P417" s="177"/>
      <c r="Q417" s="172"/>
    </row>
    <row r="418" s="170" customFormat="1" ht="18" customHeight="1" spans="1:17">
      <c r="A418" s="171"/>
      <c r="B418" s="172"/>
      <c r="C418" s="171"/>
      <c r="D418" s="173"/>
      <c r="E418" s="174"/>
      <c r="F418" s="171"/>
      <c r="G418" s="171"/>
      <c r="H418" s="171"/>
      <c r="I418" s="175"/>
      <c r="J418" s="171"/>
      <c r="K418" s="176"/>
      <c r="L418" s="176"/>
      <c r="M418" s="177"/>
      <c r="N418" s="177"/>
      <c r="O418" s="178"/>
      <c r="P418" s="177"/>
      <c r="Q418" s="172"/>
    </row>
    <row r="419" s="170" customFormat="1" ht="18" customHeight="1" spans="1:17">
      <c r="A419" s="171"/>
      <c r="B419" s="172"/>
      <c r="C419" s="171"/>
      <c r="D419" s="173"/>
      <c r="E419" s="174"/>
      <c r="F419" s="171"/>
      <c r="G419" s="171"/>
      <c r="H419" s="171"/>
      <c r="I419" s="175"/>
      <c r="J419" s="171"/>
      <c r="K419" s="176"/>
      <c r="L419" s="176"/>
      <c r="M419" s="177"/>
      <c r="N419" s="177"/>
      <c r="O419" s="178"/>
      <c r="P419" s="177"/>
      <c r="Q419" s="172"/>
    </row>
    <row r="420" s="170" customFormat="1" ht="18" customHeight="1" spans="1:17">
      <c r="A420" s="171"/>
      <c r="B420" s="172"/>
      <c r="C420" s="171"/>
      <c r="D420" s="173"/>
      <c r="E420" s="174"/>
      <c r="F420" s="171"/>
      <c r="G420" s="171"/>
      <c r="H420" s="171"/>
      <c r="I420" s="175"/>
      <c r="J420" s="171"/>
      <c r="K420" s="176"/>
      <c r="L420" s="176"/>
      <c r="M420" s="177"/>
      <c r="N420" s="177"/>
      <c r="O420" s="178"/>
      <c r="P420" s="177"/>
      <c r="Q420" s="172"/>
    </row>
    <row r="421" s="170" customFormat="1" ht="18" customHeight="1" spans="1:17">
      <c r="A421" s="171"/>
      <c r="B421" s="172"/>
      <c r="C421" s="171"/>
      <c r="D421" s="173"/>
      <c r="E421" s="174"/>
      <c r="F421" s="171"/>
      <c r="G421" s="171"/>
      <c r="H421" s="171"/>
      <c r="I421" s="175"/>
      <c r="J421" s="171"/>
      <c r="K421" s="176"/>
      <c r="L421" s="176"/>
      <c r="M421" s="177"/>
      <c r="N421" s="177"/>
      <c r="O421" s="178"/>
      <c r="P421" s="177"/>
      <c r="Q421" s="172"/>
    </row>
    <row r="422" s="170" customFormat="1" ht="18" customHeight="1" spans="1:17">
      <c r="A422" s="171"/>
      <c r="B422" s="172"/>
      <c r="C422" s="171"/>
      <c r="D422" s="173"/>
      <c r="E422" s="174"/>
      <c r="F422" s="171"/>
      <c r="G422" s="171"/>
      <c r="H422" s="171"/>
      <c r="I422" s="175"/>
      <c r="J422" s="171"/>
      <c r="K422" s="176"/>
      <c r="L422" s="176"/>
      <c r="M422" s="177"/>
      <c r="N422" s="177"/>
      <c r="O422" s="178"/>
      <c r="P422" s="177"/>
      <c r="Q422" s="172"/>
    </row>
    <row r="423" s="170" customFormat="1" ht="18" customHeight="1" spans="1:17">
      <c r="A423" s="171"/>
      <c r="B423" s="172"/>
      <c r="C423" s="171"/>
      <c r="D423" s="173"/>
      <c r="E423" s="174"/>
      <c r="F423" s="171"/>
      <c r="G423" s="171"/>
      <c r="H423" s="171"/>
      <c r="I423" s="175"/>
      <c r="J423" s="171"/>
      <c r="K423" s="176"/>
      <c r="L423" s="176"/>
      <c r="M423" s="177"/>
      <c r="N423" s="177"/>
      <c r="O423" s="178"/>
      <c r="P423" s="177"/>
      <c r="Q423" s="172"/>
    </row>
    <row r="424" s="170" customFormat="1" ht="18" customHeight="1" spans="1:17">
      <c r="A424" s="171"/>
      <c r="B424" s="172"/>
      <c r="C424" s="171"/>
      <c r="D424" s="173"/>
      <c r="E424" s="174"/>
      <c r="F424" s="171"/>
      <c r="G424" s="171"/>
      <c r="H424" s="171"/>
      <c r="I424" s="175"/>
      <c r="J424" s="171"/>
      <c r="K424" s="176"/>
      <c r="L424" s="176"/>
      <c r="M424" s="177"/>
      <c r="N424" s="177"/>
      <c r="O424" s="178"/>
      <c r="P424" s="177"/>
      <c r="Q424" s="172"/>
    </row>
    <row r="425" s="170" customFormat="1" ht="18" customHeight="1" spans="1:17">
      <c r="A425" s="171"/>
      <c r="B425" s="172"/>
      <c r="C425" s="171"/>
      <c r="D425" s="173"/>
      <c r="E425" s="174"/>
      <c r="F425" s="171"/>
      <c r="G425" s="171"/>
      <c r="H425" s="171"/>
      <c r="I425" s="175"/>
      <c r="J425" s="171"/>
      <c r="K425" s="176"/>
      <c r="L425" s="176"/>
      <c r="M425" s="177"/>
      <c r="N425" s="177"/>
      <c r="O425" s="178"/>
      <c r="P425" s="177"/>
      <c r="Q425" s="172"/>
    </row>
    <row r="426" s="170" customFormat="1" ht="18" customHeight="1" spans="1:17">
      <c r="A426" s="171"/>
      <c r="B426" s="172"/>
      <c r="C426" s="171"/>
      <c r="D426" s="173"/>
      <c r="E426" s="174"/>
      <c r="F426" s="171"/>
      <c r="G426" s="171"/>
      <c r="H426" s="171"/>
      <c r="I426" s="175"/>
      <c r="J426" s="171"/>
      <c r="K426" s="176"/>
      <c r="L426" s="176"/>
      <c r="M426" s="177"/>
      <c r="N426" s="177"/>
      <c r="O426" s="178"/>
      <c r="P426" s="177"/>
      <c r="Q426" s="172"/>
    </row>
    <row r="427" s="170" customFormat="1" ht="18" customHeight="1" spans="1:17">
      <c r="A427" s="171"/>
      <c r="B427" s="172"/>
      <c r="C427" s="171"/>
      <c r="D427" s="173"/>
      <c r="E427" s="174"/>
      <c r="F427" s="171"/>
      <c r="G427" s="171"/>
      <c r="H427" s="171"/>
      <c r="I427" s="175"/>
      <c r="J427" s="171"/>
      <c r="K427" s="176"/>
      <c r="L427" s="176"/>
      <c r="M427" s="177"/>
      <c r="N427" s="177"/>
      <c r="O427" s="178"/>
      <c r="P427" s="177"/>
      <c r="Q427" s="172"/>
    </row>
    <row r="428" s="170" customFormat="1" ht="18" customHeight="1" spans="1:17">
      <c r="A428" s="171"/>
      <c r="B428" s="172"/>
      <c r="C428" s="171"/>
      <c r="D428" s="173"/>
      <c r="E428" s="174"/>
      <c r="F428" s="171"/>
      <c r="G428" s="171"/>
      <c r="H428" s="171"/>
      <c r="I428" s="175"/>
      <c r="J428" s="171"/>
      <c r="K428" s="176"/>
      <c r="L428" s="176"/>
      <c r="M428" s="177"/>
      <c r="N428" s="177"/>
      <c r="O428" s="178"/>
      <c r="P428" s="177"/>
      <c r="Q428" s="172"/>
    </row>
    <row r="429" s="170" customFormat="1" ht="18" customHeight="1" spans="1:17">
      <c r="A429" s="171"/>
      <c r="B429" s="172"/>
      <c r="C429" s="171"/>
      <c r="D429" s="173"/>
      <c r="E429" s="174"/>
      <c r="F429" s="171"/>
      <c r="G429" s="171"/>
      <c r="H429" s="171"/>
      <c r="I429" s="175"/>
      <c r="J429" s="171"/>
      <c r="K429" s="176"/>
      <c r="L429" s="176"/>
      <c r="M429" s="177"/>
      <c r="N429" s="177"/>
      <c r="O429" s="178"/>
      <c r="P429" s="177"/>
      <c r="Q429" s="172"/>
    </row>
    <row r="430" s="170" customFormat="1" ht="18" customHeight="1" spans="1:17">
      <c r="A430" s="171"/>
      <c r="B430" s="172"/>
      <c r="C430" s="171"/>
      <c r="D430" s="173"/>
      <c r="E430" s="174"/>
      <c r="F430" s="171"/>
      <c r="G430" s="171"/>
      <c r="H430" s="171"/>
      <c r="I430" s="175"/>
      <c r="J430" s="171"/>
      <c r="K430" s="176"/>
      <c r="L430" s="176"/>
      <c r="M430" s="177"/>
      <c r="N430" s="177"/>
      <c r="O430" s="178"/>
      <c r="P430" s="177"/>
      <c r="Q430" s="172"/>
    </row>
    <row r="431" s="170" customFormat="1" ht="18" customHeight="1" spans="1:17">
      <c r="A431" s="171"/>
      <c r="B431" s="172"/>
      <c r="C431" s="171"/>
      <c r="D431" s="173"/>
      <c r="E431" s="174"/>
      <c r="F431" s="171"/>
      <c r="G431" s="171"/>
      <c r="H431" s="171"/>
      <c r="I431" s="175"/>
      <c r="J431" s="171"/>
      <c r="K431" s="176"/>
      <c r="L431" s="176"/>
      <c r="M431" s="177"/>
      <c r="N431" s="177"/>
      <c r="O431" s="178"/>
      <c r="P431" s="177"/>
      <c r="Q431" s="172"/>
    </row>
    <row r="432" s="170" customFormat="1" ht="18" customHeight="1" spans="1:17">
      <c r="A432" s="171"/>
      <c r="B432" s="172"/>
      <c r="C432" s="171"/>
      <c r="D432" s="173"/>
      <c r="E432" s="174"/>
      <c r="F432" s="171"/>
      <c r="G432" s="171"/>
      <c r="H432" s="171"/>
      <c r="I432" s="175"/>
      <c r="J432" s="171"/>
      <c r="K432" s="176"/>
      <c r="L432" s="176"/>
      <c r="M432" s="177"/>
      <c r="N432" s="177"/>
      <c r="O432" s="178"/>
      <c r="P432" s="177"/>
      <c r="Q432" s="172"/>
    </row>
    <row r="433" s="170" customFormat="1" ht="18" customHeight="1" spans="1:17">
      <c r="A433" s="171"/>
      <c r="B433" s="172"/>
      <c r="C433" s="171"/>
      <c r="D433" s="173"/>
      <c r="E433" s="174"/>
      <c r="F433" s="171"/>
      <c r="G433" s="171"/>
      <c r="H433" s="171"/>
      <c r="I433" s="175"/>
      <c r="J433" s="171"/>
      <c r="K433" s="176"/>
      <c r="L433" s="176"/>
      <c r="M433" s="177"/>
      <c r="N433" s="177"/>
      <c r="O433" s="178"/>
      <c r="P433" s="177"/>
      <c r="Q433" s="172"/>
    </row>
    <row r="434" s="151" customFormat="1" ht="18.95" customHeight="1" spans="1:17">
      <c r="A434" s="154"/>
      <c r="B434" s="166"/>
      <c r="C434" s="166"/>
      <c r="D434" s="167"/>
      <c r="E434" s="168"/>
      <c r="F434" s="167"/>
      <c r="G434" s="167"/>
      <c r="H434" s="167"/>
      <c r="I434" s="64"/>
      <c r="J434" s="67"/>
      <c r="K434" s="62"/>
      <c r="L434" s="62"/>
      <c r="M434" s="62"/>
      <c r="N434" s="62"/>
      <c r="O434" s="62"/>
      <c r="P434" s="62"/>
      <c r="Q434" s="77"/>
    </row>
    <row r="435" s="151" customFormat="1" ht="18" customHeight="1" spans="1:17">
      <c r="A435" s="155"/>
      <c r="B435" s="156"/>
      <c r="C435" s="157"/>
      <c r="D435" s="157"/>
      <c r="E435" s="51"/>
      <c r="F435" s="51"/>
      <c r="G435" s="51"/>
      <c r="H435" s="51"/>
      <c r="I435" s="51"/>
      <c r="J435" s="51"/>
      <c r="K435" s="51"/>
      <c r="L435" s="51"/>
      <c r="M435" s="51"/>
      <c r="N435" s="51"/>
      <c r="O435" s="51"/>
      <c r="P435" s="51"/>
      <c r="Q435" s="265"/>
    </row>
    <row r="436" ht="18" customHeight="1" spans="1:17">
      <c r="A436" s="47"/>
      <c r="B436" s="48"/>
      <c r="C436" s="49"/>
      <c r="D436" s="49"/>
      <c r="E436" s="50"/>
      <c r="F436" s="50"/>
      <c r="G436" s="51"/>
      <c r="H436" s="51"/>
      <c r="I436" s="48"/>
      <c r="J436" s="50"/>
      <c r="K436" s="50"/>
      <c r="L436" s="50"/>
      <c r="M436" s="50"/>
      <c r="N436" s="50"/>
      <c r="O436" s="50"/>
      <c r="P436" s="50"/>
      <c r="Q436" s="266"/>
    </row>
    <row r="437" customHeight="1" spans="1:17">
      <c r="A437" s="52" t="s">
        <v>1120</v>
      </c>
      <c r="B437" s="53"/>
      <c r="C437" s="54"/>
      <c r="D437" s="54"/>
      <c r="E437" s="54"/>
      <c r="F437" s="54"/>
      <c r="G437" s="55"/>
      <c r="H437" s="55"/>
      <c r="I437" s="54"/>
      <c r="J437" s="54"/>
      <c r="K437" s="54"/>
      <c r="L437" s="54"/>
      <c r="M437" s="54"/>
      <c r="N437" s="54"/>
      <c r="O437" s="54"/>
      <c r="P437" s="54"/>
      <c r="Q437" s="54"/>
    </row>
    <row r="438" customHeight="1" spans="1:17">
      <c r="A438" s="56"/>
      <c r="B438" s="57"/>
      <c r="C438" s="56"/>
      <c r="D438" s="56"/>
      <c r="E438" s="56"/>
      <c r="F438" s="56"/>
      <c r="G438" s="58"/>
      <c r="H438" s="58"/>
      <c r="I438" s="56"/>
      <c r="J438" s="56"/>
      <c r="K438" s="56"/>
      <c r="L438" s="56"/>
      <c r="M438" s="56"/>
      <c r="N438" s="56"/>
      <c r="O438" s="56"/>
      <c r="P438" s="56"/>
      <c r="Q438" s="56"/>
    </row>
    <row r="439" customHeight="1" spans="1:17">
      <c r="A439" s="56"/>
      <c r="B439" s="57"/>
      <c r="C439" s="56"/>
      <c r="D439" s="56"/>
      <c r="E439" s="56"/>
      <c r="F439" s="56"/>
      <c r="G439" s="58"/>
      <c r="H439" s="58"/>
      <c r="I439" s="56"/>
      <c r="J439" s="56"/>
      <c r="K439" s="56"/>
      <c r="L439" s="56"/>
      <c r="M439" s="56"/>
      <c r="N439" s="56"/>
      <c r="O439" s="56"/>
      <c r="P439" s="56"/>
      <c r="Q439" s="56"/>
    </row>
    <row r="440" ht="39.95" customHeight="1" spans="1:17">
      <c r="A440" s="56"/>
      <c r="B440" s="57"/>
      <c r="C440" s="56"/>
      <c r="D440" s="56"/>
      <c r="E440" s="56"/>
      <c r="F440" s="56"/>
      <c r="G440" s="58"/>
      <c r="H440" s="58"/>
      <c r="I440" s="56"/>
      <c r="J440" s="56"/>
      <c r="K440" s="56"/>
      <c r="L440" s="56"/>
      <c r="M440" s="56"/>
      <c r="N440" s="56"/>
      <c r="O440" s="56"/>
      <c r="P440" s="56"/>
      <c r="Q440" s="56"/>
    </row>
    <row r="441" spans="9:9">
      <c r="I441" s="263"/>
    </row>
    <row r="442" spans="9:9">
      <c r="I442" s="263"/>
    </row>
    <row r="443" spans="9:9">
      <c r="I443" s="263"/>
    </row>
    <row r="444" spans="9:9">
      <c r="I444" s="263"/>
    </row>
    <row r="445" spans="9:9">
      <c r="I445" s="263"/>
    </row>
  </sheetData>
  <mergeCells count="183">
    <mergeCell ref="A1:Q1"/>
    <mergeCell ref="A2:Q2"/>
    <mergeCell ref="A3:Q3"/>
    <mergeCell ref="N4:O4"/>
    <mergeCell ref="A4:A5"/>
    <mergeCell ref="A36:A37"/>
    <mergeCell ref="A41:A42"/>
    <mergeCell ref="A60:A61"/>
    <mergeCell ref="A63:A64"/>
    <mergeCell ref="A101:A102"/>
    <mergeCell ref="A103:A106"/>
    <mergeCell ref="A107:A111"/>
    <mergeCell ref="A112:A117"/>
    <mergeCell ref="A119:A122"/>
    <mergeCell ref="A123:A127"/>
    <mergeCell ref="A128:A133"/>
    <mergeCell ref="A134:A136"/>
    <mergeCell ref="A137:A145"/>
    <mergeCell ref="A146:A148"/>
    <mergeCell ref="A149:A151"/>
    <mergeCell ref="A152:A153"/>
    <mergeCell ref="A156:A159"/>
    <mergeCell ref="A160:A165"/>
    <mergeCell ref="A166:A175"/>
    <mergeCell ref="A176:A177"/>
    <mergeCell ref="A178:A180"/>
    <mergeCell ref="A181:A184"/>
    <mergeCell ref="A185:A188"/>
    <mergeCell ref="A190:A196"/>
    <mergeCell ref="A197:A199"/>
    <mergeCell ref="A200:A203"/>
    <mergeCell ref="A204:A209"/>
    <mergeCell ref="A210:A218"/>
    <mergeCell ref="A222:A226"/>
    <mergeCell ref="A227:A231"/>
    <mergeCell ref="A233:A234"/>
    <mergeCell ref="A269:A274"/>
    <mergeCell ref="A277:A278"/>
    <mergeCell ref="A279:A280"/>
    <mergeCell ref="A281:A282"/>
    <mergeCell ref="A283:A301"/>
    <mergeCell ref="A343:A348"/>
    <mergeCell ref="A349:A352"/>
    <mergeCell ref="A371:A377"/>
    <mergeCell ref="B4:B5"/>
    <mergeCell ref="B32:B33"/>
    <mergeCell ref="B36:B37"/>
    <mergeCell ref="B41:B42"/>
    <mergeCell ref="B60:B61"/>
    <mergeCell ref="B63:B64"/>
    <mergeCell ref="B89:B98"/>
    <mergeCell ref="B101:B102"/>
    <mergeCell ref="B103:B106"/>
    <mergeCell ref="B107:B111"/>
    <mergeCell ref="B112:B117"/>
    <mergeCell ref="B119:B122"/>
    <mergeCell ref="B123:B127"/>
    <mergeCell ref="B128:B133"/>
    <mergeCell ref="B134:B136"/>
    <mergeCell ref="B137:B145"/>
    <mergeCell ref="B146:B148"/>
    <mergeCell ref="B149:B151"/>
    <mergeCell ref="B152:B153"/>
    <mergeCell ref="B156:B159"/>
    <mergeCell ref="B160:B165"/>
    <mergeCell ref="B166:B175"/>
    <mergeCell ref="B176:B177"/>
    <mergeCell ref="B178:B180"/>
    <mergeCell ref="B181:B184"/>
    <mergeCell ref="B185:B188"/>
    <mergeCell ref="B190:B196"/>
    <mergeCell ref="B197:B199"/>
    <mergeCell ref="B200:B203"/>
    <mergeCell ref="B204:B209"/>
    <mergeCell ref="B210:B218"/>
    <mergeCell ref="B222:B226"/>
    <mergeCell ref="B227:B231"/>
    <mergeCell ref="B233:B234"/>
    <mergeCell ref="B269:B274"/>
    <mergeCell ref="B277:B278"/>
    <mergeCell ref="B279:B280"/>
    <mergeCell ref="B281:B282"/>
    <mergeCell ref="B283:B301"/>
    <mergeCell ref="B343:B348"/>
    <mergeCell ref="B349:B352"/>
    <mergeCell ref="B371:B377"/>
    <mergeCell ref="C4:C5"/>
    <mergeCell ref="D4:D5"/>
    <mergeCell ref="D269:D274"/>
    <mergeCell ref="D277:D278"/>
    <mergeCell ref="D279:D280"/>
    <mergeCell ref="D281:D282"/>
    <mergeCell ref="D283:D301"/>
    <mergeCell ref="D371:D377"/>
    <mergeCell ref="E4:E5"/>
    <mergeCell ref="E277:E278"/>
    <mergeCell ref="E279:E280"/>
    <mergeCell ref="E281:E282"/>
    <mergeCell ref="E343:E348"/>
    <mergeCell ref="E349:E352"/>
    <mergeCell ref="E371:E377"/>
    <mergeCell ref="F4:F5"/>
    <mergeCell ref="G4:G5"/>
    <mergeCell ref="H4:H5"/>
    <mergeCell ref="I4:I5"/>
    <mergeCell ref="J4:J5"/>
    <mergeCell ref="J269:J274"/>
    <mergeCell ref="J277:J278"/>
    <mergeCell ref="J279:J280"/>
    <mergeCell ref="J281:J282"/>
    <mergeCell ref="J283:J301"/>
    <mergeCell ref="J343:J348"/>
    <mergeCell ref="J349:J352"/>
    <mergeCell ref="J371:J377"/>
    <mergeCell ref="K4:K5"/>
    <mergeCell ref="K269:K274"/>
    <mergeCell ref="K277:K278"/>
    <mergeCell ref="K279:K280"/>
    <mergeCell ref="K281:K282"/>
    <mergeCell ref="K283:K301"/>
    <mergeCell ref="K343:K348"/>
    <mergeCell ref="K349:K352"/>
    <mergeCell ref="K371:K377"/>
    <mergeCell ref="L4:L5"/>
    <mergeCell ref="L269:L274"/>
    <mergeCell ref="L277:L278"/>
    <mergeCell ref="L279:L280"/>
    <mergeCell ref="L281:L282"/>
    <mergeCell ref="L283:L301"/>
    <mergeCell ref="L343:L348"/>
    <mergeCell ref="L349:L352"/>
    <mergeCell ref="L371:L377"/>
    <mergeCell ref="M4:M5"/>
    <mergeCell ref="M269:M274"/>
    <mergeCell ref="M277:M278"/>
    <mergeCell ref="M279:M280"/>
    <mergeCell ref="M281:M282"/>
    <mergeCell ref="M283:M301"/>
    <mergeCell ref="M343:M348"/>
    <mergeCell ref="M349:M352"/>
    <mergeCell ref="M371:M377"/>
    <mergeCell ref="N269:N274"/>
    <mergeCell ref="N277:N278"/>
    <mergeCell ref="N279:N280"/>
    <mergeCell ref="N281:N282"/>
    <mergeCell ref="N283:N301"/>
    <mergeCell ref="N343:N348"/>
    <mergeCell ref="N349:N352"/>
    <mergeCell ref="N371:N377"/>
    <mergeCell ref="N378:N382"/>
    <mergeCell ref="N383:N391"/>
    <mergeCell ref="N392:N394"/>
    <mergeCell ref="O269:O274"/>
    <mergeCell ref="O277:O278"/>
    <mergeCell ref="O279:O280"/>
    <mergeCell ref="O281:O282"/>
    <mergeCell ref="O283:O301"/>
    <mergeCell ref="O343:O348"/>
    <mergeCell ref="O349:O352"/>
    <mergeCell ref="O371:O377"/>
    <mergeCell ref="O378:O382"/>
    <mergeCell ref="O383:O391"/>
    <mergeCell ref="O392:O394"/>
    <mergeCell ref="P4:P5"/>
    <mergeCell ref="P269:P274"/>
    <mergeCell ref="P277:P278"/>
    <mergeCell ref="P279:P280"/>
    <mergeCell ref="P281:P282"/>
    <mergeCell ref="P283:P301"/>
    <mergeCell ref="P343:P348"/>
    <mergeCell ref="P349:P352"/>
    <mergeCell ref="P371:P377"/>
    <mergeCell ref="Q4:Q5"/>
    <mergeCell ref="Q269:Q274"/>
    <mergeCell ref="Q275:Q276"/>
    <mergeCell ref="Q277:Q278"/>
    <mergeCell ref="Q279:Q280"/>
    <mergeCell ref="Q281:Q282"/>
    <mergeCell ref="Q283:Q301"/>
    <mergeCell ref="Q343:Q348"/>
    <mergeCell ref="Q349:Q352"/>
    <mergeCell ref="Q371:Q377"/>
    <mergeCell ref="A437:Q440"/>
  </mergeCells>
  <pageMargins left="0.393700787401575" right="0.31496062992126" top="0.551181102362205" bottom="0.511811023622047" header="0.511811023622047" footer="0.511811023622047"/>
  <pageSetup paperSize="9" scale="97"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8"/>
  <sheetViews>
    <sheetView tabSelected="1" workbookViewId="0">
      <pane ySplit="6" topLeftCell="A7" activePane="bottomLeft" state="frozen"/>
      <selection/>
      <selection pane="bottomLeft" activeCell="A7" sqref="A7:A49"/>
    </sheetView>
  </sheetViews>
  <sheetFormatPr defaultColWidth="9" defaultRowHeight="13.5"/>
  <cols>
    <col min="1" max="1" width="4.88333333333333" customWidth="1"/>
    <col min="2" max="2" width="11.8916666666667" style="1" customWidth="1"/>
    <col min="3" max="3" width="16.4583333333333" customWidth="1"/>
    <col min="4" max="4" width="13.7583333333333" customWidth="1"/>
    <col min="5" max="5" width="8.38333333333333" customWidth="1"/>
    <col min="6" max="6" width="8.25833333333333" customWidth="1"/>
    <col min="7" max="7" width="12.475" style="2" customWidth="1"/>
    <col min="8" max="8" width="8.45833333333333" style="2" customWidth="1"/>
    <col min="9" max="9" width="9.25833333333333" customWidth="1"/>
    <col min="10" max="10" width="13" customWidth="1"/>
    <col min="11" max="11" width="9" customWidth="1"/>
    <col min="12" max="12" width="11.1333333333333" customWidth="1"/>
    <col min="13" max="13" width="11" customWidth="1"/>
    <col min="14" max="14" width="8.5" customWidth="1"/>
    <col min="15" max="16" width="8.63333333333333" customWidth="1"/>
    <col min="17" max="17" width="7.38333333333333" customWidth="1"/>
  </cols>
  <sheetData>
    <row r="1" ht="26.1" customHeight="1" spans="1:17">
      <c r="A1" s="3" t="s">
        <v>0</v>
      </c>
      <c r="B1" s="4"/>
      <c r="C1" s="3"/>
      <c r="D1" s="3"/>
      <c r="E1" s="3"/>
      <c r="F1" s="3"/>
      <c r="G1" s="5"/>
      <c r="H1" s="5"/>
      <c r="I1" s="3"/>
      <c r="J1" s="3"/>
      <c r="K1" s="3"/>
      <c r="L1" s="3"/>
      <c r="M1" s="3"/>
      <c r="N1" s="3"/>
      <c r="O1" s="3"/>
      <c r="P1" s="3"/>
      <c r="Q1" s="3"/>
    </row>
    <row r="2" ht="39" customHeight="1" spans="1:17">
      <c r="A2" s="6" t="s">
        <v>1</v>
      </c>
      <c r="B2" s="7"/>
      <c r="C2" s="6"/>
      <c r="D2" s="6"/>
      <c r="E2" s="6"/>
      <c r="F2" s="6"/>
      <c r="G2" s="8"/>
      <c r="H2" s="8"/>
      <c r="I2" s="6"/>
      <c r="J2" s="6"/>
      <c r="K2" s="6"/>
      <c r="L2" s="6"/>
      <c r="M2" s="6"/>
      <c r="N2" s="6"/>
      <c r="O2" s="6"/>
      <c r="P2" s="6"/>
      <c r="Q2" s="6"/>
    </row>
    <row r="3" ht="27.95" customHeight="1" spans="1:17">
      <c r="A3" s="9" t="s">
        <v>2</v>
      </c>
      <c r="B3" s="7"/>
      <c r="C3" s="9"/>
      <c r="D3" s="9"/>
      <c r="E3" s="9"/>
      <c r="F3" s="9"/>
      <c r="G3" s="10"/>
      <c r="H3" s="10"/>
      <c r="I3" s="9"/>
      <c r="J3" s="9"/>
      <c r="K3" s="9"/>
      <c r="L3" s="9"/>
      <c r="M3" s="9"/>
      <c r="N3" s="9"/>
      <c r="O3" s="9"/>
      <c r="P3" s="9"/>
      <c r="Q3" s="9"/>
    </row>
    <row r="4" ht="19" customHeight="1" spans="1:17">
      <c r="A4" s="11" t="s">
        <v>3</v>
      </c>
      <c r="B4" s="12" t="s">
        <v>4</v>
      </c>
      <c r="C4" s="13" t="s">
        <v>5</v>
      </c>
      <c r="D4" s="14" t="s">
        <v>6</v>
      </c>
      <c r="E4" s="13" t="s">
        <v>7</v>
      </c>
      <c r="F4" s="14" t="s">
        <v>8</v>
      </c>
      <c r="G4" s="15" t="s">
        <v>9</v>
      </c>
      <c r="H4" s="15" t="s">
        <v>10</v>
      </c>
      <c r="I4" s="13" t="s">
        <v>11</v>
      </c>
      <c r="J4" s="13" t="s">
        <v>12</v>
      </c>
      <c r="K4" s="14" t="s">
        <v>13</v>
      </c>
      <c r="L4" s="14" t="s">
        <v>14</v>
      </c>
      <c r="M4" s="14" t="s">
        <v>15</v>
      </c>
      <c r="N4" s="19" t="s">
        <v>16</v>
      </c>
      <c r="O4" s="59"/>
      <c r="P4" s="14" t="s">
        <v>17</v>
      </c>
      <c r="Q4" s="13" t="s">
        <v>18</v>
      </c>
    </row>
    <row r="5" ht="18.95" customHeight="1" spans="1:17">
      <c r="A5" s="11"/>
      <c r="B5" s="12"/>
      <c r="C5" s="13"/>
      <c r="D5" s="16"/>
      <c r="E5" s="13"/>
      <c r="F5" s="16"/>
      <c r="G5" s="17"/>
      <c r="H5" s="17"/>
      <c r="I5" s="13"/>
      <c r="J5" s="13"/>
      <c r="K5" s="16"/>
      <c r="L5" s="16" t="s">
        <v>19</v>
      </c>
      <c r="M5" s="16"/>
      <c r="N5" s="13" t="s">
        <v>20</v>
      </c>
      <c r="O5" s="13" t="s">
        <v>21</v>
      </c>
      <c r="P5" s="16" t="s">
        <v>19</v>
      </c>
      <c r="Q5" s="13"/>
    </row>
    <row r="6" customFormat="1" ht="18.95" customHeight="1" spans="1:17">
      <c r="A6" s="11"/>
      <c r="B6" s="18" t="s">
        <v>22</v>
      </c>
      <c r="C6" s="19"/>
      <c r="D6" s="20"/>
      <c r="E6" s="19"/>
      <c r="F6" s="20"/>
      <c r="G6" s="21"/>
      <c r="H6" s="21"/>
      <c r="I6" s="19">
        <f>SUM(I7:I53)</f>
        <v>1537.66176689</v>
      </c>
      <c r="J6" s="19"/>
      <c r="K6" s="20"/>
      <c r="L6" s="20"/>
      <c r="M6" s="20"/>
      <c r="N6" s="19"/>
      <c r="O6" s="19"/>
      <c r="P6" s="20"/>
      <c r="Q6" s="13"/>
    </row>
    <row r="7" customFormat="1" ht="18.95" customHeight="1" spans="1:17">
      <c r="A7" s="11">
        <v>1</v>
      </c>
      <c r="B7" s="22" t="s">
        <v>62</v>
      </c>
      <c r="C7" s="22" t="s">
        <v>63</v>
      </c>
      <c r="D7" s="23" t="s">
        <v>25</v>
      </c>
      <c r="E7" s="23" t="s">
        <v>26</v>
      </c>
      <c r="F7" s="23">
        <v>10</v>
      </c>
      <c r="G7" s="24">
        <v>3.6595</v>
      </c>
      <c r="H7" s="24" t="s">
        <v>27</v>
      </c>
      <c r="I7" s="64">
        <v>131.5677</v>
      </c>
      <c r="J7" s="61" t="s">
        <v>28</v>
      </c>
      <c r="K7" s="62" t="s">
        <v>64</v>
      </c>
      <c r="L7" s="62" t="s">
        <v>65</v>
      </c>
      <c r="M7" s="62" t="s">
        <v>66</v>
      </c>
      <c r="N7" s="62">
        <v>38</v>
      </c>
      <c r="O7" s="62">
        <v>139</v>
      </c>
      <c r="P7" s="62"/>
      <c r="Q7" s="77" t="s">
        <v>32</v>
      </c>
    </row>
    <row r="8" customFormat="1" ht="18.95" customHeight="1" spans="1:17">
      <c r="A8" s="11">
        <v>2</v>
      </c>
      <c r="B8" s="22" t="s">
        <v>96</v>
      </c>
      <c r="C8" s="22" t="s">
        <v>97</v>
      </c>
      <c r="D8" s="23" t="s">
        <v>25</v>
      </c>
      <c r="E8" s="23" t="s">
        <v>26</v>
      </c>
      <c r="F8" s="23">
        <v>10</v>
      </c>
      <c r="G8" s="24">
        <v>0.814</v>
      </c>
      <c r="H8" s="24" t="s">
        <v>27</v>
      </c>
      <c r="I8" s="64">
        <v>33.5093</v>
      </c>
      <c r="J8" s="61" t="s">
        <v>28</v>
      </c>
      <c r="K8" s="62" t="s">
        <v>64</v>
      </c>
      <c r="L8" s="62" t="s">
        <v>98</v>
      </c>
      <c r="M8" s="62" t="s">
        <v>99</v>
      </c>
      <c r="N8" s="62">
        <v>14</v>
      </c>
      <c r="O8" s="62">
        <v>58</v>
      </c>
      <c r="P8" s="62"/>
      <c r="Q8" s="77" t="s">
        <v>32</v>
      </c>
    </row>
    <row r="9" customFormat="1" ht="18.95" customHeight="1" spans="1:17">
      <c r="A9" s="11">
        <v>3</v>
      </c>
      <c r="B9" s="22" t="s">
        <v>100</v>
      </c>
      <c r="C9" s="22" t="s">
        <v>101</v>
      </c>
      <c r="D9" s="23" t="s">
        <v>25</v>
      </c>
      <c r="E9" s="23" t="s">
        <v>26</v>
      </c>
      <c r="F9" s="23">
        <v>10</v>
      </c>
      <c r="G9" s="24">
        <v>1.654</v>
      </c>
      <c r="H9" s="24" t="s">
        <v>27</v>
      </c>
      <c r="I9" s="64">
        <v>8.1084</v>
      </c>
      <c r="J9" s="61" t="s">
        <v>28</v>
      </c>
      <c r="K9" s="62" t="s">
        <v>64</v>
      </c>
      <c r="L9" s="62" t="s">
        <v>98</v>
      </c>
      <c r="M9" s="62" t="s">
        <v>99</v>
      </c>
      <c r="N9" s="62">
        <v>14</v>
      </c>
      <c r="O9" s="62">
        <v>58</v>
      </c>
      <c r="P9" s="62"/>
      <c r="Q9" s="77" t="s">
        <v>32</v>
      </c>
    </row>
    <row r="10" customFormat="1" ht="18.95" customHeight="1" spans="1:17">
      <c r="A10" s="11">
        <v>4</v>
      </c>
      <c r="B10" s="22" t="s">
        <v>106</v>
      </c>
      <c r="C10" s="22" t="s">
        <v>107</v>
      </c>
      <c r="D10" s="23" t="s">
        <v>25</v>
      </c>
      <c r="E10" s="23" t="s">
        <v>26</v>
      </c>
      <c r="F10" s="23">
        <v>10</v>
      </c>
      <c r="G10" s="24">
        <v>2.033</v>
      </c>
      <c r="H10" s="24" t="s">
        <v>27</v>
      </c>
      <c r="I10" s="64">
        <v>79.827</v>
      </c>
      <c r="J10" s="61" t="s">
        <v>28</v>
      </c>
      <c r="K10" s="62" t="s">
        <v>64</v>
      </c>
      <c r="L10" s="62" t="s">
        <v>108</v>
      </c>
      <c r="M10" s="62" t="s">
        <v>109</v>
      </c>
      <c r="N10" s="62">
        <v>50</v>
      </c>
      <c r="O10" s="62">
        <v>171</v>
      </c>
      <c r="P10" s="62"/>
      <c r="Q10" s="77" t="s">
        <v>32</v>
      </c>
    </row>
    <row r="11" customFormat="1" ht="18.95" customHeight="1" spans="1:17">
      <c r="A11" s="11">
        <v>5</v>
      </c>
      <c r="B11" s="101" t="s">
        <v>140</v>
      </c>
      <c r="C11" s="22" t="s">
        <v>141</v>
      </c>
      <c r="D11" s="23" t="s">
        <v>25</v>
      </c>
      <c r="E11" s="23" t="s">
        <v>26</v>
      </c>
      <c r="F11" s="23">
        <v>10</v>
      </c>
      <c r="G11" s="24">
        <v>0.706</v>
      </c>
      <c r="H11" s="24" t="s">
        <v>27</v>
      </c>
      <c r="I11" s="64">
        <v>25.65588133</v>
      </c>
      <c r="J11" s="61" t="s">
        <v>28</v>
      </c>
      <c r="K11" s="62" t="s">
        <v>64</v>
      </c>
      <c r="L11" s="62" t="s">
        <v>142</v>
      </c>
      <c r="M11" s="62" t="s">
        <v>143</v>
      </c>
      <c r="N11" s="62">
        <v>21</v>
      </c>
      <c r="O11" s="62">
        <v>90</v>
      </c>
      <c r="P11" s="62"/>
      <c r="Q11" s="77" t="s">
        <v>32</v>
      </c>
    </row>
    <row r="12" customFormat="1" ht="18.95" customHeight="1" spans="1:17">
      <c r="A12" s="11">
        <v>6</v>
      </c>
      <c r="B12" s="25"/>
      <c r="C12" s="22" t="s">
        <v>144</v>
      </c>
      <c r="D12" s="23" t="s">
        <v>25</v>
      </c>
      <c r="E12" s="23" t="s">
        <v>26</v>
      </c>
      <c r="F12" s="23">
        <v>10</v>
      </c>
      <c r="G12" s="24">
        <v>0.284</v>
      </c>
      <c r="H12" s="24" t="s">
        <v>27</v>
      </c>
      <c r="I12" s="64">
        <v>1.3452855</v>
      </c>
      <c r="J12" s="61" t="s">
        <v>28</v>
      </c>
      <c r="K12" s="62" t="s">
        <v>64</v>
      </c>
      <c r="L12" s="62" t="s">
        <v>145</v>
      </c>
      <c r="M12" s="62" t="s">
        <v>146</v>
      </c>
      <c r="N12" s="62">
        <v>24</v>
      </c>
      <c r="O12" s="62">
        <v>96</v>
      </c>
      <c r="P12" s="62"/>
      <c r="Q12" s="77" t="s">
        <v>32</v>
      </c>
    </row>
    <row r="13" customFormat="1" ht="18.95" customHeight="1" spans="1:17">
      <c r="A13" s="11">
        <v>7</v>
      </c>
      <c r="B13" s="22" t="s">
        <v>166</v>
      </c>
      <c r="C13" s="22" t="s">
        <v>167</v>
      </c>
      <c r="D13" s="23" t="s">
        <v>25</v>
      </c>
      <c r="E13" s="23" t="s">
        <v>26</v>
      </c>
      <c r="F13" s="23">
        <v>10</v>
      </c>
      <c r="G13" s="24">
        <v>2.67</v>
      </c>
      <c r="H13" s="24" t="s">
        <v>27</v>
      </c>
      <c r="I13" s="76">
        <v>102.974</v>
      </c>
      <c r="J13" s="61" t="s">
        <v>28</v>
      </c>
      <c r="K13" s="62" t="s">
        <v>64</v>
      </c>
      <c r="L13" s="62" t="s">
        <v>168</v>
      </c>
      <c r="M13" s="62" t="s">
        <v>169</v>
      </c>
      <c r="N13" s="127">
        <v>93</v>
      </c>
      <c r="O13" s="127">
        <v>310</v>
      </c>
      <c r="P13" s="62"/>
      <c r="Q13" s="77" t="s">
        <v>32</v>
      </c>
    </row>
    <row r="14" customFormat="1" ht="18.95" customHeight="1" spans="1:17">
      <c r="A14" s="11">
        <v>8</v>
      </c>
      <c r="B14" s="22" t="s">
        <v>178</v>
      </c>
      <c r="C14" s="22" t="s">
        <v>179</v>
      </c>
      <c r="D14" s="23" t="s">
        <v>25</v>
      </c>
      <c r="E14" s="23" t="s">
        <v>172</v>
      </c>
      <c r="F14" s="23">
        <v>10</v>
      </c>
      <c r="G14" s="24">
        <v>2.145</v>
      </c>
      <c r="H14" s="24" t="s">
        <v>27</v>
      </c>
      <c r="I14" s="60">
        <v>60.8665</v>
      </c>
      <c r="J14" s="61" t="s">
        <v>28</v>
      </c>
      <c r="K14" s="62" t="s">
        <v>64</v>
      </c>
      <c r="L14" s="62" t="s">
        <v>180</v>
      </c>
      <c r="M14" s="62" t="s">
        <v>181</v>
      </c>
      <c r="N14" s="62">
        <v>15</v>
      </c>
      <c r="O14" s="62">
        <v>59</v>
      </c>
      <c r="P14" s="62"/>
      <c r="Q14" s="77" t="s">
        <v>32</v>
      </c>
    </row>
    <row r="15" customFormat="1" ht="18.95" customHeight="1" spans="1:17">
      <c r="A15" s="11">
        <v>9</v>
      </c>
      <c r="B15" s="22" t="s">
        <v>182</v>
      </c>
      <c r="C15" s="22" t="s">
        <v>183</v>
      </c>
      <c r="D15" s="23" t="s">
        <v>25</v>
      </c>
      <c r="E15" s="23" t="s">
        <v>172</v>
      </c>
      <c r="F15" s="23">
        <v>10</v>
      </c>
      <c r="G15" s="24">
        <v>0.5201</v>
      </c>
      <c r="H15" s="24" t="s">
        <v>27</v>
      </c>
      <c r="I15" s="60">
        <v>21.7106</v>
      </c>
      <c r="J15" s="61" t="s">
        <v>28</v>
      </c>
      <c r="K15" s="62" t="s">
        <v>64</v>
      </c>
      <c r="L15" s="62" t="s">
        <v>184</v>
      </c>
      <c r="M15" s="62" t="s">
        <v>185</v>
      </c>
      <c r="N15" s="62">
        <v>49</v>
      </c>
      <c r="O15" s="62">
        <v>207</v>
      </c>
      <c r="P15" s="62"/>
      <c r="Q15" s="77" t="s">
        <v>32</v>
      </c>
    </row>
    <row r="16" customFormat="1" ht="18.95" customHeight="1" spans="1:17">
      <c r="A16" s="11">
        <v>10</v>
      </c>
      <c r="B16" s="125" t="s">
        <v>186</v>
      </c>
      <c r="C16" s="125" t="s">
        <v>187</v>
      </c>
      <c r="D16" s="23" t="s">
        <v>25</v>
      </c>
      <c r="E16" s="23" t="s">
        <v>172</v>
      </c>
      <c r="F16" s="23">
        <v>10</v>
      </c>
      <c r="G16" s="24">
        <v>11.2244</v>
      </c>
      <c r="H16" s="24" t="s">
        <v>27</v>
      </c>
      <c r="I16" s="60">
        <v>465.7837</v>
      </c>
      <c r="J16" s="61" t="s">
        <v>28</v>
      </c>
      <c r="K16" s="62" t="s">
        <v>64</v>
      </c>
      <c r="L16" s="62" t="s">
        <v>188</v>
      </c>
      <c r="M16" s="62" t="s">
        <v>189</v>
      </c>
      <c r="N16" s="62">
        <v>18</v>
      </c>
      <c r="O16" s="62">
        <v>69</v>
      </c>
      <c r="P16" s="62"/>
      <c r="Q16" s="77" t="s">
        <v>32</v>
      </c>
    </row>
    <row r="17" customFormat="1" ht="18.95" customHeight="1" spans="1:17">
      <c r="A17" s="11">
        <v>11</v>
      </c>
      <c r="B17" s="22" t="s">
        <v>227</v>
      </c>
      <c r="C17" s="22" t="s">
        <v>228</v>
      </c>
      <c r="D17" s="23" t="s">
        <v>25</v>
      </c>
      <c r="E17" s="23" t="s">
        <v>172</v>
      </c>
      <c r="F17" s="23">
        <v>30</v>
      </c>
      <c r="G17" s="24">
        <v>11.728</v>
      </c>
      <c r="H17" s="24" t="s">
        <v>27</v>
      </c>
      <c r="I17" s="60">
        <v>34.44653</v>
      </c>
      <c r="J17" s="128" t="s">
        <v>28</v>
      </c>
      <c r="K17" s="62" t="s">
        <v>64</v>
      </c>
      <c r="L17" s="62" t="s">
        <v>229</v>
      </c>
      <c r="M17" s="62" t="s">
        <v>230</v>
      </c>
      <c r="N17" s="62">
        <v>87</v>
      </c>
      <c r="O17" s="62">
        <v>340</v>
      </c>
      <c r="P17" s="62"/>
      <c r="Q17" s="77" t="s">
        <v>32</v>
      </c>
    </row>
    <row r="18" customFormat="1" ht="18.95" customHeight="1" spans="1:17">
      <c r="A18" s="11">
        <v>12</v>
      </c>
      <c r="B18" s="26" t="s">
        <v>268</v>
      </c>
      <c r="C18" s="26" t="s">
        <v>269</v>
      </c>
      <c r="D18" s="23" t="s">
        <v>25</v>
      </c>
      <c r="E18" s="23" t="s">
        <v>172</v>
      </c>
      <c r="F18" s="23">
        <v>20</v>
      </c>
      <c r="G18" s="24">
        <v>73.47</v>
      </c>
      <c r="H18" s="24" t="s">
        <v>173</v>
      </c>
      <c r="I18" s="63">
        <v>19.517595</v>
      </c>
      <c r="J18" s="61" t="s">
        <v>28</v>
      </c>
      <c r="K18" s="62" t="s">
        <v>64</v>
      </c>
      <c r="L18" s="62" t="s">
        <v>65</v>
      </c>
      <c r="M18" s="62" t="s">
        <v>66</v>
      </c>
      <c r="N18" s="62">
        <v>38</v>
      </c>
      <c r="O18" s="62">
        <v>139</v>
      </c>
      <c r="P18" s="62"/>
      <c r="Q18" s="77" t="s">
        <v>32</v>
      </c>
    </row>
    <row r="19" customFormat="1" ht="18.95" customHeight="1" spans="1:17">
      <c r="A19" s="11">
        <v>13</v>
      </c>
      <c r="B19" s="26" t="s">
        <v>270</v>
      </c>
      <c r="C19" s="26" t="s">
        <v>271</v>
      </c>
      <c r="D19" s="23" t="s">
        <v>25</v>
      </c>
      <c r="E19" s="23" t="s">
        <v>172</v>
      </c>
      <c r="F19" s="23">
        <v>20</v>
      </c>
      <c r="G19" s="24">
        <v>118.3</v>
      </c>
      <c r="H19" s="24" t="s">
        <v>173</v>
      </c>
      <c r="I19" s="63">
        <v>24.233174</v>
      </c>
      <c r="J19" s="61" t="s">
        <v>28</v>
      </c>
      <c r="K19" s="62" t="s">
        <v>64</v>
      </c>
      <c r="L19" s="62" t="s">
        <v>272</v>
      </c>
      <c r="M19" s="62" t="s">
        <v>273</v>
      </c>
      <c r="N19" s="62">
        <v>41</v>
      </c>
      <c r="O19" s="62">
        <v>158</v>
      </c>
      <c r="P19" s="62"/>
      <c r="Q19" s="77" t="s">
        <v>32</v>
      </c>
    </row>
    <row r="20" customFormat="1" ht="18.95" customHeight="1" spans="1:17">
      <c r="A20" s="11">
        <v>14</v>
      </c>
      <c r="B20" s="27"/>
      <c r="C20" s="22" t="s">
        <v>342</v>
      </c>
      <c r="D20" s="23" t="s">
        <v>25</v>
      </c>
      <c r="E20" s="23" t="s">
        <v>172</v>
      </c>
      <c r="F20" s="23">
        <v>10</v>
      </c>
      <c r="G20" s="24">
        <v>17</v>
      </c>
      <c r="H20" s="24" t="s">
        <v>336</v>
      </c>
      <c r="I20" s="64">
        <v>7.65</v>
      </c>
      <c r="J20" s="61" t="s">
        <v>28</v>
      </c>
      <c r="K20" s="62" t="s">
        <v>343</v>
      </c>
      <c r="L20" s="62" t="s">
        <v>343</v>
      </c>
      <c r="M20" s="62" t="s">
        <v>344</v>
      </c>
      <c r="N20" s="62">
        <v>581</v>
      </c>
      <c r="O20" s="62">
        <v>2217</v>
      </c>
      <c r="P20" s="62"/>
      <c r="Q20" s="77" t="s">
        <v>32</v>
      </c>
    </row>
    <row r="21" customFormat="1" ht="18.95" customHeight="1" spans="1:17">
      <c r="A21" s="11">
        <v>15</v>
      </c>
      <c r="B21" s="28" t="s">
        <v>383</v>
      </c>
      <c r="C21" s="22" t="s">
        <v>384</v>
      </c>
      <c r="D21" s="23" t="s">
        <v>25</v>
      </c>
      <c r="E21" s="23" t="s">
        <v>310</v>
      </c>
      <c r="F21" s="23">
        <v>10</v>
      </c>
      <c r="G21" s="29">
        <v>1.03148076923077</v>
      </c>
      <c r="H21" s="24" t="s">
        <v>27</v>
      </c>
      <c r="I21" s="64">
        <v>26.87867248</v>
      </c>
      <c r="J21" s="61" t="s">
        <v>28</v>
      </c>
      <c r="K21" s="62" t="s">
        <v>343</v>
      </c>
      <c r="L21" s="62" t="s">
        <v>98</v>
      </c>
      <c r="M21" s="62" t="s">
        <v>99</v>
      </c>
      <c r="N21" s="62">
        <v>14</v>
      </c>
      <c r="O21" s="62">
        <v>58</v>
      </c>
      <c r="P21" s="62"/>
      <c r="Q21" s="77" t="s">
        <v>32</v>
      </c>
    </row>
    <row r="22" customFormat="1" ht="18.95" customHeight="1" spans="1:17">
      <c r="A22" s="11">
        <v>16</v>
      </c>
      <c r="B22" s="27"/>
      <c r="C22" s="22" t="s">
        <v>385</v>
      </c>
      <c r="D22" s="23" t="s">
        <v>25</v>
      </c>
      <c r="E22" s="23" t="s">
        <v>310</v>
      </c>
      <c r="F22" s="23">
        <v>20</v>
      </c>
      <c r="G22" s="24">
        <v>20</v>
      </c>
      <c r="H22" s="24" t="s">
        <v>173</v>
      </c>
      <c r="I22" s="64">
        <v>2.8</v>
      </c>
      <c r="J22" s="61" t="s">
        <v>28</v>
      </c>
      <c r="K22" s="62" t="s">
        <v>343</v>
      </c>
      <c r="L22" s="62" t="s">
        <v>98</v>
      </c>
      <c r="M22" s="62" t="s">
        <v>99</v>
      </c>
      <c r="N22" s="62"/>
      <c r="O22" s="62"/>
      <c r="P22" s="62"/>
      <c r="Q22" s="77" t="s">
        <v>32</v>
      </c>
    </row>
    <row r="23" customFormat="1" ht="18.95" customHeight="1" spans="1:17">
      <c r="A23" s="11">
        <v>17</v>
      </c>
      <c r="B23" s="27"/>
      <c r="C23" s="22" t="s">
        <v>386</v>
      </c>
      <c r="D23" s="23" t="s">
        <v>25</v>
      </c>
      <c r="E23" s="23" t="s">
        <v>310</v>
      </c>
      <c r="F23" s="23">
        <v>6</v>
      </c>
      <c r="G23" s="24">
        <v>8</v>
      </c>
      <c r="H23" s="24" t="s">
        <v>387</v>
      </c>
      <c r="I23" s="64">
        <v>4</v>
      </c>
      <c r="J23" s="61" t="s">
        <v>28</v>
      </c>
      <c r="K23" s="62" t="s">
        <v>343</v>
      </c>
      <c r="L23" s="62" t="s">
        <v>98</v>
      </c>
      <c r="M23" s="62" t="s">
        <v>99</v>
      </c>
      <c r="N23" s="62"/>
      <c r="O23" s="62"/>
      <c r="P23" s="62"/>
      <c r="Q23" s="77" t="s">
        <v>32</v>
      </c>
    </row>
    <row r="24" customFormat="1" ht="18.95" customHeight="1" spans="1:17">
      <c r="A24" s="11">
        <v>18</v>
      </c>
      <c r="B24" s="27"/>
      <c r="C24" s="22" t="s">
        <v>388</v>
      </c>
      <c r="D24" s="23" t="s">
        <v>25</v>
      </c>
      <c r="E24" s="23" t="s">
        <v>310</v>
      </c>
      <c r="F24" s="23">
        <v>30</v>
      </c>
      <c r="G24" s="24">
        <v>0.366</v>
      </c>
      <c r="H24" s="24" t="s">
        <v>27</v>
      </c>
      <c r="I24" s="64">
        <v>1.149</v>
      </c>
      <c r="J24" s="61" t="s">
        <v>28</v>
      </c>
      <c r="K24" s="62" t="s">
        <v>343</v>
      </c>
      <c r="L24" s="62" t="s">
        <v>98</v>
      </c>
      <c r="M24" s="62" t="s">
        <v>99</v>
      </c>
      <c r="N24" s="62"/>
      <c r="O24" s="62"/>
      <c r="P24" s="62"/>
      <c r="Q24" s="77" t="s">
        <v>32</v>
      </c>
    </row>
    <row r="25" customFormat="1" ht="18.95" customHeight="1" spans="1:17">
      <c r="A25" s="11">
        <v>19</v>
      </c>
      <c r="B25" s="30"/>
      <c r="C25" s="22" t="s">
        <v>389</v>
      </c>
      <c r="D25" s="23" t="s">
        <v>25</v>
      </c>
      <c r="E25" s="23" t="s">
        <v>310</v>
      </c>
      <c r="F25" s="23">
        <v>10</v>
      </c>
      <c r="G25" s="24">
        <v>1</v>
      </c>
      <c r="H25" s="24" t="s">
        <v>390</v>
      </c>
      <c r="I25" s="64">
        <v>0.25</v>
      </c>
      <c r="J25" s="61" t="s">
        <v>28</v>
      </c>
      <c r="K25" s="62" t="s">
        <v>343</v>
      </c>
      <c r="L25" s="62" t="s">
        <v>98</v>
      </c>
      <c r="M25" s="62" t="s">
        <v>99</v>
      </c>
      <c r="N25" s="62"/>
      <c r="O25" s="62"/>
      <c r="P25" s="62"/>
      <c r="Q25" s="77" t="s">
        <v>32</v>
      </c>
    </row>
    <row r="26" customFormat="1" ht="18.95" customHeight="1" spans="1:17">
      <c r="A26" s="11">
        <v>20</v>
      </c>
      <c r="B26" s="22" t="s">
        <v>400</v>
      </c>
      <c r="C26" s="22" t="s">
        <v>401</v>
      </c>
      <c r="D26" s="23" t="s">
        <v>25</v>
      </c>
      <c r="E26" s="23" t="s">
        <v>310</v>
      </c>
      <c r="F26" s="23">
        <v>20</v>
      </c>
      <c r="G26" s="24">
        <v>160</v>
      </c>
      <c r="H26" s="24" t="s">
        <v>173</v>
      </c>
      <c r="I26" s="64">
        <v>46.538</v>
      </c>
      <c r="J26" s="61" t="s">
        <v>28</v>
      </c>
      <c r="K26" s="62" t="s">
        <v>343</v>
      </c>
      <c r="L26" s="62" t="s">
        <v>108</v>
      </c>
      <c r="M26" s="62" t="s">
        <v>109</v>
      </c>
      <c r="N26" s="62">
        <v>50</v>
      </c>
      <c r="O26" s="62">
        <v>171</v>
      </c>
      <c r="P26" s="62"/>
      <c r="Q26" s="77" t="s">
        <v>32</v>
      </c>
    </row>
    <row r="27" customFormat="1" ht="18.95" customHeight="1" spans="1:17">
      <c r="A27" s="11">
        <v>21</v>
      </c>
      <c r="B27" s="28" t="s">
        <v>402</v>
      </c>
      <c r="C27" s="22" t="s">
        <v>403</v>
      </c>
      <c r="D27" s="23" t="s">
        <v>25</v>
      </c>
      <c r="E27" s="23" t="s">
        <v>310</v>
      </c>
      <c r="F27" s="23">
        <v>10</v>
      </c>
      <c r="G27" s="24">
        <v>2.6655</v>
      </c>
      <c r="H27" s="24" t="s">
        <v>27</v>
      </c>
      <c r="I27" s="65">
        <v>112.51724</v>
      </c>
      <c r="J27" s="61" t="s">
        <v>28</v>
      </c>
      <c r="K27" s="62" t="s">
        <v>343</v>
      </c>
      <c r="L27" s="62" t="s">
        <v>108</v>
      </c>
      <c r="M27" s="62" t="s">
        <v>109</v>
      </c>
      <c r="N27" s="62">
        <v>50</v>
      </c>
      <c r="O27" s="62">
        <v>171</v>
      </c>
      <c r="P27" s="62"/>
      <c r="Q27" s="77" t="s">
        <v>32</v>
      </c>
    </row>
    <row r="28" customFormat="1" ht="18.95" customHeight="1" spans="1:17">
      <c r="A28" s="11">
        <v>22</v>
      </c>
      <c r="B28" s="27"/>
      <c r="C28" s="22" t="s">
        <v>404</v>
      </c>
      <c r="D28" s="23" t="s">
        <v>25</v>
      </c>
      <c r="E28" s="23" t="s">
        <v>310</v>
      </c>
      <c r="F28" s="23">
        <v>10</v>
      </c>
      <c r="G28" s="24">
        <v>98.13</v>
      </c>
      <c r="H28" s="24" t="s">
        <v>405</v>
      </c>
      <c r="I28" s="60">
        <v>5.49528</v>
      </c>
      <c r="J28" s="61" t="s">
        <v>28</v>
      </c>
      <c r="K28" s="62" t="s">
        <v>343</v>
      </c>
      <c r="L28" s="62" t="s">
        <v>108</v>
      </c>
      <c r="M28" s="62" t="s">
        <v>109</v>
      </c>
      <c r="N28" s="62"/>
      <c r="O28" s="62"/>
      <c r="P28" s="62"/>
      <c r="Q28" s="77" t="s">
        <v>32</v>
      </c>
    </row>
    <row r="29" customFormat="1" ht="18.95" customHeight="1" spans="1:17">
      <c r="A29" s="11">
        <v>23</v>
      </c>
      <c r="B29" s="27"/>
      <c r="C29" s="22" t="s">
        <v>406</v>
      </c>
      <c r="D29" s="23" t="s">
        <v>25</v>
      </c>
      <c r="E29" s="23" t="s">
        <v>310</v>
      </c>
      <c r="F29" s="23">
        <v>30</v>
      </c>
      <c r="G29" s="24">
        <v>2.9</v>
      </c>
      <c r="H29" s="24" t="s">
        <v>27</v>
      </c>
      <c r="I29" s="60">
        <v>8.374</v>
      </c>
      <c r="J29" s="61" t="s">
        <v>28</v>
      </c>
      <c r="K29" s="62" t="s">
        <v>343</v>
      </c>
      <c r="L29" s="62" t="s">
        <v>108</v>
      </c>
      <c r="M29" s="62" t="s">
        <v>109</v>
      </c>
      <c r="N29" s="62"/>
      <c r="O29" s="62"/>
      <c r="P29" s="62"/>
      <c r="Q29" s="77" t="s">
        <v>32</v>
      </c>
    </row>
    <row r="30" customFormat="1" ht="18.95" customHeight="1" spans="1:17">
      <c r="A30" s="11">
        <v>24</v>
      </c>
      <c r="B30" s="30"/>
      <c r="C30" s="22" t="s">
        <v>407</v>
      </c>
      <c r="D30" s="23" t="s">
        <v>25</v>
      </c>
      <c r="E30" s="23" t="s">
        <v>310</v>
      </c>
      <c r="F30" s="23">
        <v>20</v>
      </c>
      <c r="G30" s="24">
        <v>1105.3</v>
      </c>
      <c r="H30" s="24" t="s">
        <v>405</v>
      </c>
      <c r="I30" s="60">
        <v>30.9484</v>
      </c>
      <c r="J30" s="61" t="s">
        <v>28</v>
      </c>
      <c r="K30" s="62" t="s">
        <v>343</v>
      </c>
      <c r="L30" s="62" t="s">
        <v>108</v>
      </c>
      <c r="M30" s="62" t="s">
        <v>109</v>
      </c>
      <c r="N30" s="62"/>
      <c r="O30" s="62"/>
      <c r="P30" s="62"/>
      <c r="Q30" s="77" t="s">
        <v>32</v>
      </c>
    </row>
    <row r="31" customFormat="1" ht="18.95" customHeight="1" spans="1:17">
      <c r="A31" s="11">
        <v>25</v>
      </c>
      <c r="B31" s="28" t="s">
        <v>423</v>
      </c>
      <c r="C31" s="22" t="s">
        <v>424</v>
      </c>
      <c r="D31" s="23" t="s">
        <v>25</v>
      </c>
      <c r="E31" s="23" t="s">
        <v>363</v>
      </c>
      <c r="F31" s="23">
        <v>10</v>
      </c>
      <c r="G31" s="29">
        <v>3.46251923076923</v>
      </c>
      <c r="H31" s="24" t="s">
        <v>27</v>
      </c>
      <c r="I31" s="66">
        <v>95.42703</v>
      </c>
      <c r="J31" s="61" t="s">
        <v>28</v>
      </c>
      <c r="K31" s="62" t="s">
        <v>343</v>
      </c>
      <c r="L31" s="62" t="s">
        <v>425</v>
      </c>
      <c r="M31" s="62" t="s">
        <v>344</v>
      </c>
      <c r="N31" s="62">
        <v>214</v>
      </c>
      <c r="O31" s="62">
        <v>796</v>
      </c>
      <c r="P31" s="62"/>
      <c r="Q31" s="77" t="s">
        <v>32</v>
      </c>
    </row>
    <row r="32" customFormat="1" ht="18.95" customHeight="1" spans="1:17">
      <c r="A32" s="11">
        <v>26</v>
      </c>
      <c r="B32" s="27"/>
      <c r="C32" s="22" t="s">
        <v>426</v>
      </c>
      <c r="D32" s="23" t="s">
        <v>25</v>
      </c>
      <c r="E32" s="23" t="s">
        <v>363</v>
      </c>
      <c r="F32" s="23">
        <v>20</v>
      </c>
      <c r="G32" s="24">
        <v>7</v>
      </c>
      <c r="H32" s="24" t="s">
        <v>336</v>
      </c>
      <c r="I32" s="66">
        <v>21.952</v>
      </c>
      <c r="J32" s="61" t="s">
        <v>28</v>
      </c>
      <c r="K32" s="62" t="s">
        <v>343</v>
      </c>
      <c r="L32" s="62" t="s">
        <v>425</v>
      </c>
      <c r="M32" s="62" t="s">
        <v>344</v>
      </c>
      <c r="N32" s="62"/>
      <c r="O32" s="62"/>
      <c r="P32" s="62"/>
      <c r="Q32" s="77" t="s">
        <v>32</v>
      </c>
    </row>
    <row r="33" customFormat="1" ht="18.95" customHeight="1" spans="1:17">
      <c r="A33" s="11">
        <v>27</v>
      </c>
      <c r="B33" s="30"/>
      <c r="C33" s="22" t="s">
        <v>427</v>
      </c>
      <c r="D33" s="23" t="s">
        <v>25</v>
      </c>
      <c r="E33" s="23" t="s">
        <v>363</v>
      </c>
      <c r="F33" s="23">
        <v>10</v>
      </c>
      <c r="G33" s="24">
        <v>6</v>
      </c>
      <c r="H33" s="24" t="s">
        <v>336</v>
      </c>
      <c r="I33" s="66">
        <v>2.52</v>
      </c>
      <c r="J33" s="61" t="s">
        <v>28</v>
      </c>
      <c r="K33" s="62" t="s">
        <v>343</v>
      </c>
      <c r="L33" s="62" t="s">
        <v>425</v>
      </c>
      <c r="M33" s="62" t="s">
        <v>344</v>
      </c>
      <c r="N33" s="62"/>
      <c r="O33" s="62"/>
      <c r="P33" s="62"/>
      <c r="Q33" s="77" t="s">
        <v>32</v>
      </c>
    </row>
    <row r="34" customFormat="1" ht="18.95" customHeight="1" spans="1:17">
      <c r="A34" s="11">
        <v>28</v>
      </c>
      <c r="B34" s="30"/>
      <c r="C34" s="22" t="s">
        <v>533</v>
      </c>
      <c r="D34" s="23" t="s">
        <v>459</v>
      </c>
      <c r="E34" s="23" t="s">
        <v>460</v>
      </c>
      <c r="F34" s="23">
        <v>20</v>
      </c>
      <c r="G34" s="24">
        <v>100</v>
      </c>
      <c r="H34" s="24" t="s">
        <v>511</v>
      </c>
      <c r="I34" s="64">
        <v>52.5</v>
      </c>
      <c r="J34" s="67" t="s">
        <v>461</v>
      </c>
      <c r="K34" s="62" t="s">
        <v>534</v>
      </c>
      <c r="L34" s="62" t="s">
        <v>534</v>
      </c>
      <c r="M34" s="62" t="s">
        <v>535</v>
      </c>
      <c r="N34" s="62">
        <v>10</v>
      </c>
      <c r="O34" s="62">
        <v>32</v>
      </c>
      <c r="P34" s="62"/>
      <c r="Q34" s="77" t="s">
        <v>463</v>
      </c>
    </row>
    <row r="35" customFormat="1" ht="18.95" customHeight="1" spans="1:17">
      <c r="A35" s="11">
        <v>29</v>
      </c>
      <c r="B35" s="27"/>
      <c r="C35" s="22" t="s">
        <v>584</v>
      </c>
      <c r="D35" s="23" t="s">
        <v>25</v>
      </c>
      <c r="E35" s="23" t="s">
        <v>363</v>
      </c>
      <c r="F35" s="23">
        <v>10</v>
      </c>
      <c r="G35" s="24">
        <v>0.7092</v>
      </c>
      <c r="H35" s="24" t="s">
        <v>27</v>
      </c>
      <c r="I35" s="64">
        <v>18.85623918</v>
      </c>
      <c r="J35" s="67" t="s">
        <v>28</v>
      </c>
      <c r="K35" s="62" t="s">
        <v>585</v>
      </c>
      <c r="L35" s="62" t="s">
        <v>586</v>
      </c>
      <c r="M35" s="62" t="s">
        <v>587</v>
      </c>
      <c r="N35" s="62">
        <v>24</v>
      </c>
      <c r="O35" s="62">
        <v>96</v>
      </c>
      <c r="P35" s="62"/>
      <c r="Q35" s="77" t="s">
        <v>32</v>
      </c>
    </row>
    <row r="36" customFormat="1" ht="18.95" customHeight="1" spans="1:17">
      <c r="A36" s="11">
        <v>30</v>
      </c>
      <c r="B36" s="28" t="s">
        <v>592</v>
      </c>
      <c r="C36" s="22" t="s">
        <v>593</v>
      </c>
      <c r="D36" s="23" t="s">
        <v>25</v>
      </c>
      <c r="E36" s="23" t="s">
        <v>363</v>
      </c>
      <c r="F36" s="23">
        <v>30</v>
      </c>
      <c r="G36" s="24">
        <v>2.0011</v>
      </c>
      <c r="H36" s="24" t="s">
        <v>27</v>
      </c>
      <c r="I36" s="64">
        <v>5.5660103</v>
      </c>
      <c r="J36" s="67" t="s">
        <v>28</v>
      </c>
      <c r="K36" s="62" t="s">
        <v>343</v>
      </c>
      <c r="L36" s="62" t="s">
        <v>594</v>
      </c>
      <c r="M36" s="62" t="s">
        <v>595</v>
      </c>
      <c r="N36" s="62">
        <v>93</v>
      </c>
      <c r="O36" s="62">
        <v>310</v>
      </c>
      <c r="P36" s="62"/>
      <c r="Q36" s="77" t="s">
        <v>32</v>
      </c>
    </row>
    <row r="37" customFormat="1" ht="18.95" customHeight="1" spans="1:17">
      <c r="A37" s="11">
        <v>31</v>
      </c>
      <c r="B37" s="27"/>
      <c r="C37" s="22" t="s">
        <v>596</v>
      </c>
      <c r="D37" s="23" t="s">
        <v>25</v>
      </c>
      <c r="E37" s="23" t="s">
        <v>363</v>
      </c>
      <c r="F37" s="23">
        <v>30</v>
      </c>
      <c r="G37" s="24">
        <v>1.8374</v>
      </c>
      <c r="H37" s="24" t="s">
        <v>27</v>
      </c>
      <c r="I37" s="64">
        <v>8.5944286</v>
      </c>
      <c r="J37" s="67" t="s">
        <v>28</v>
      </c>
      <c r="K37" s="62" t="s">
        <v>343</v>
      </c>
      <c r="L37" s="62" t="s">
        <v>597</v>
      </c>
      <c r="M37" s="62" t="s">
        <v>598</v>
      </c>
      <c r="N37" s="62">
        <v>49</v>
      </c>
      <c r="O37" s="62">
        <v>207</v>
      </c>
      <c r="P37" s="62"/>
      <c r="Q37" s="77" t="s">
        <v>32</v>
      </c>
    </row>
    <row r="38" customFormat="1" ht="18.95" customHeight="1" spans="1:17">
      <c r="A38" s="11">
        <v>32</v>
      </c>
      <c r="B38" s="27"/>
      <c r="C38" s="22" t="s">
        <v>599</v>
      </c>
      <c r="D38" s="23" t="s">
        <v>25</v>
      </c>
      <c r="E38" s="23" t="s">
        <v>363</v>
      </c>
      <c r="F38" s="23">
        <v>30</v>
      </c>
      <c r="G38" s="24">
        <v>0.0535</v>
      </c>
      <c r="H38" s="24" t="s">
        <v>27</v>
      </c>
      <c r="I38" s="64">
        <v>2.3958115</v>
      </c>
      <c r="J38" s="67" t="s">
        <v>28</v>
      </c>
      <c r="K38" s="62" t="s">
        <v>343</v>
      </c>
      <c r="L38" s="62" t="s">
        <v>600</v>
      </c>
      <c r="M38" s="62" t="s">
        <v>601</v>
      </c>
      <c r="N38" s="62">
        <v>21</v>
      </c>
      <c r="O38" s="62">
        <v>90</v>
      </c>
      <c r="P38" s="62"/>
      <c r="Q38" s="77" t="s">
        <v>32</v>
      </c>
    </row>
    <row r="39" customFormat="1" ht="18.95" customHeight="1" spans="1:17">
      <c r="A39" s="11">
        <v>33</v>
      </c>
      <c r="B39" s="27"/>
      <c r="C39" s="31" t="s">
        <v>652</v>
      </c>
      <c r="D39" s="23" t="s">
        <v>25</v>
      </c>
      <c r="E39" s="23" t="s">
        <v>460</v>
      </c>
      <c r="F39" s="23">
        <v>10</v>
      </c>
      <c r="G39" s="24">
        <v>0.2258</v>
      </c>
      <c r="H39" s="24" t="s">
        <v>27</v>
      </c>
      <c r="I39" s="64">
        <v>6.52562</v>
      </c>
      <c r="J39" s="67" t="s">
        <v>28</v>
      </c>
      <c r="K39" s="62" t="s">
        <v>585</v>
      </c>
      <c r="L39" s="62" t="s">
        <v>653</v>
      </c>
      <c r="M39" s="62" t="s">
        <v>654</v>
      </c>
      <c r="N39" s="62">
        <v>50</v>
      </c>
      <c r="O39" s="62">
        <v>209</v>
      </c>
      <c r="P39" s="62"/>
      <c r="Q39" s="77" t="s">
        <v>32</v>
      </c>
    </row>
    <row r="40" customFormat="1" ht="18.95" customHeight="1" spans="1:17">
      <c r="A40" s="11">
        <v>34</v>
      </c>
      <c r="B40" s="32" t="s">
        <v>698</v>
      </c>
      <c r="C40" s="32" t="s">
        <v>699</v>
      </c>
      <c r="D40" s="23" t="s">
        <v>25</v>
      </c>
      <c r="E40" s="23" t="s">
        <v>310</v>
      </c>
      <c r="F40" s="23">
        <v>20</v>
      </c>
      <c r="G40" s="24">
        <v>295</v>
      </c>
      <c r="H40" s="24" t="s">
        <v>249</v>
      </c>
      <c r="I40" s="64">
        <v>5</v>
      </c>
      <c r="J40" s="67" t="s">
        <v>461</v>
      </c>
      <c r="K40" s="62" t="s">
        <v>64</v>
      </c>
      <c r="L40" s="62" t="s">
        <v>700</v>
      </c>
      <c r="M40" s="62" t="s">
        <v>701</v>
      </c>
      <c r="N40" s="62">
        <v>16</v>
      </c>
      <c r="O40" s="62">
        <v>58</v>
      </c>
      <c r="P40" s="62"/>
      <c r="Q40" s="77" t="s">
        <v>463</v>
      </c>
    </row>
    <row r="41" customFormat="1" ht="18.95" customHeight="1" spans="1:17">
      <c r="A41" s="11">
        <v>35</v>
      </c>
      <c r="B41" s="32" t="s">
        <v>722</v>
      </c>
      <c r="C41" s="32" t="s">
        <v>723</v>
      </c>
      <c r="D41" s="23" t="s">
        <v>25</v>
      </c>
      <c r="E41" s="23" t="s">
        <v>363</v>
      </c>
      <c r="F41" s="23">
        <v>10</v>
      </c>
      <c r="G41" s="24">
        <v>300</v>
      </c>
      <c r="H41" s="24" t="s">
        <v>173</v>
      </c>
      <c r="I41" s="64">
        <v>5</v>
      </c>
      <c r="J41" s="67" t="s">
        <v>461</v>
      </c>
      <c r="K41" s="62" t="s">
        <v>343</v>
      </c>
      <c r="L41" s="62" t="s">
        <v>272</v>
      </c>
      <c r="M41" s="62" t="s">
        <v>724</v>
      </c>
      <c r="N41" s="62">
        <v>46</v>
      </c>
      <c r="O41" s="62">
        <v>182</v>
      </c>
      <c r="P41" s="62"/>
      <c r="Q41" s="77" t="s">
        <v>463</v>
      </c>
    </row>
    <row r="42" customFormat="1" ht="18.95" customHeight="1" spans="1:17">
      <c r="A42" s="11">
        <v>36</v>
      </c>
      <c r="B42" s="33" t="s">
        <v>722</v>
      </c>
      <c r="C42" s="33" t="s">
        <v>748</v>
      </c>
      <c r="D42" s="23" t="s">
        <v>25</v>
      </c>
      <c r="E42" s="23" t="s">
        <v>460</v>
      </c>
      <c r="F42" s="23">
        <v>10</v>
      </c>
      <c r="G42" s="24">
        <v>494</v>
      </c>
      <c r="H42" s="24" t="s">
        <v>173</v>
      </c>
      <c r="I42" s="64">
        <v>5</v>
      </c>
      <c r="J42" s="67" t="s">
        <v>461</v>
      </c>
      <c r="K42" s="62" t="s">
        <v>343</v>
      </c>
      <c r="L42" s="62" t="s">
        <v>749</v>
      </c>
      <c r="M42" s="62" t="s">
        <v>750</v>
      </c>
      <c r="N42" s="62">
        <v>21</v>
      </c>
      <c r="O42" s="62">
        <v>78</v>
      </c>
      <c r="P42" s="62"/>
      <c r="Q42" s="77" t="s">
        <v>463</v>
      </c>
    </row>
    <row r="43" customFormat="1" ht="18.95" customHeight="1" spans="1:17">
      <c r="A43" s="11">
        <v>37</v>
      </c>
      <c r="B43" s="12" t="s">
        <v>890</v>
      </c>
      <c r="C43" s="12" t="s">
        <v>891</v>
      </c>
      <c r="D43" s="34" t="s">
        <v>459</v>
      </c>
      <c r="E43" s="34" t="s">
        <v>363</v>
      </c>
      <c r="F43" s="34">
        <v>20</v>
      </c>
      <c r="G43" s="34">
        <v>100</v>
      </c>
      <c r="H43" s="34" t="s">
        <v>173</v>
      </c>
      <c r="I43" s="34">
        <v>20</v>
      </c>
      <c r="J43" s="34" t="s">
        <v>856</v>
      </c>
      <c r="K43" s="68" t="s">
        <v>892</v>
      </c>
      <c r="L43" s="68" t="s">
        <v>892</v>
      </c>
      <c r="M43" s="34" t="s">
        <v>344</v>
      </c>
      <c r="N43" s="34">
        <v>327</v>
      </c>
      <c r="O43" s="34">
        <v>1273</v>
      </c>
      <c r="P43" s="34"/>
      <c r="Q43" s="68" t="s">
        <v>851</v>
      </c>
    </row>
    <row r="44" customFormat="1" ht="18.95" customHeight="1" spans="1:17">
      <c r="A44" s="11">
        <v>38</v>
      </c>
      <c r="B44" s="35" t="s">
        <v>985</v>
      </c>
      <c r="C44" s="36" t="s">
        <v>1012</v>
      </c>
      <c r="D44" s="34" t="s">
        <v>25</v>
      </c>
      <c r="E44" s="37">
        <v>2017</v>
      </c>
      <c r="F44" s="38" t="s">
        <v>908</v>
      </c>
      <c r="G44" s="37">
        <v>1</v>
      </c>
      <c r="H44" s="37" t="s">
        <v>449</v>
      </c>
      <c r="I44" s="35">
        <v>10</v>
      </c>
      <c r="J44" s="37" t="s">
        <v>987</v>
      </c>
      <c r="K44" s="69" t="s">
        <v>892</v>
      </c>
      <c r="L44" s="69" t="s">
        <v>892</v>
      </c>
      <c r="M44" s="37" t="s">
        <v>1013</v>
      </c>
      <c r="N44" s="70">
        <v>585</v>
      </c>
      <c r="O44" s="70">
        <v>2223</v>
      </c>
      <c r="P44" s="37" t="s">
        <v>989</v>
      </c>
      <c r="Q44" s="78" t="s">
        <v>990</v>
      </c>
    </row>
    <row r="45" customFormat="1" ht="18.95" customHeight="1" spans="1:17">
      <c r="A45" s="11">
        <v>39</v>
      </c>
      <c r="B45" s="44" t="s">
        <v>1089</v>
      </c>
      <c r="C45" s="45" t="s">
        <v>1076</v>
      </c>
      <c r="D45" s="46" t="s">
        <v>1077</v>
      </c>
      <c r="E45" s="45">
        <v>2018</v>
      </c>
      <c r="F45" s="46">
        <v>30</v>
      </c>
      <c r="G45" s="46">
        <v>1</v>
      </c>
      <c r="H45" s="46" t="s">
        <v>727</v>
      </c>
      <c r="I45" s="72">
        <v>1.075751</v>
      </c>
      <c r="J45" s="45" t="s">
        <v>847</v>
      </c>
      <c r="K45" s="73" t="s">
        <v>892</v>
      </c>
      <c r="L45" s="46" t="s">
        <v>188</v>
      </c>
      <c r="M45" s="73" t="s">
        <v>189</v>
      </c>
      <c r="N45" s="74">
        <v>18</v>
      </c>
      <c r="O45" s="75">
        <v>64</v>
      </c>
      <c r="P45" s="46"/>
      <c r="Q45" s="44" t="s">
        <v>1078</v>
      </c>
    </row>
    <row r="46" customFormat="1" ht="18.95" customHeight="1" spans="1:17">
      <c r="A46" s="11">
        <v>40</v>
      </c>
      <c r="B46" s="44" t="s">
        <v>1092</v>
      </c>
      <c r="C46" s="45" t="s">
        <v>1076</v>
      </c>
      <c r="D46" s="46" t="s">
        <v>1077</v>
      </c>
      <c r="E46" s="45">
        <v>2018</v>
      </c>
      <c r="F46" s="46">
        <v>30</v>
      </c>
      <c r="G46" s="46">
        <v>1</v>
      </c>
      <c r="H46" s="46" t="s">
        <v>727</v>
      </c>
      <c r="I46" s="72">
        <v>10.672618</v>
      </c>
      <c r="J46" s="45" t="s">
        <v>847</v>
      </c>
      <c r="K46" s="73" t="s">
        <v>892</v>
      </c>
      <c r="L46" s="46" t="s">
        <v>1093</v>
      </c>
      <c r="M46" s="73" t="s">
        <v>1094</v>
      </c>
      <c r="N46" s="74">
        <v>15</v>
      </c>
      <c r="O46" s="75">
        <v>58</v>
      </c>
      <c r="P46" s="46"/>
      <c r="Q46" s="44" t="s">
        <v>1078</v>
      </c>
    </row>
    <row r="47" customFormat="1" ht="18.95" customHeight="1" spans="1:17">
      <c r="A47" s="11">
        <v>41</v>
      </c>
      <c r="B47" s="44" t="s">
        <v>1101</v>
      </c>
      <c r="C47" s="45" t="s">
        <v>1076</v>
      </c>
      <c r="D47" s="46" t="s">
        <v>1077</v>
      </c>
      <c r="E47" s="45">
        <v>2020</v>
      </c>
      <c r="F47" s="46">
        <v>30</v>
      </c>
      <c r="G47" s="46">
        <v>1</v>
      </c>
      <c r="H47" s="46" t="s">
        <v>727</v>
      </c>
      <c r="I47" s="72">
        <v>2.790457</v>
      </c>
      <c r="J47" s="45" t="s">
        <v>847</v>
      </c>
      <c r="K47" s="73" t="s">
        <v>892</v>
      </c>
      <c r="L47" s="46" t="s">
        <v>1100</v>
      </c>
      <c r="M47" s="73" t="s">
        <v>185</v>
      </c>
      <c r="N47" s="74">
        <v>49</v>
      </c>
      <c r="O47" s="75">
        <v>227</v>
      </c>
      <c r="P47" s="46"/>
      <c r="Q47" s="44" t="s">
        <v>1078</v>
      </c>
    </row>
    <row r="48" customFormat="1" ht="18.95" customHeight="1" spans="1:17">
      <c r="A48" s="11">
        <v>42</v>
      </c>
      <c r="B48" s="44" t="s">
        <v>1102</v>
      </c>
      <c r="C48" s="45" t="s">
        <v>1076</v>
      </c>
      <c r="D48" s="46" t="s">
        <v>1077</v>
      </c>
      <c r="E48" s="45">
        <v>2020</v>
      </c>
      <c r="F48" s="46">
        <v>30</v>
      </c>
      <c r="G48" s="46">
        <v>1</v>
      </c>
      <c r="H48" s="46" t="s">
        <v>727</v>
      </c>
      <c r="I48" s="72">
        <v>6.38201</v>
      </c>
      <c r="J48" s="45" t="s">
        <v>847</v>
      </c>
      <c r="K48" s="73" t="s">
        <v>1103</v>
      </c>
      <c r="L48" s="46" t="s">
        <v>272</v>
      </c>
      <c r="M48" s="73" t="s">
        <v>1104</v>
      </c>
      <c r="N48" s="74">
        <v>88</v>
      </c>
      <c r="O48" s="75">
        <v>340</v>
      </c>
      <c r="P48" s="46"/>
      <c r="Q48" s="44" t="s">
        <v>1078</v>
      </c>
    </row>
    <row r="49" customFormat="1" ht="18.95" customHeight="1" spans="1:17">
      <c r="A49" s="11">
        <v>43</v>
      </c>
      <c r="B49" s="44" t="s">
        <v>1105</v>
      </c>
      <c r="C49" s="45" t="s">
        <v>1076</v>
      </c>
      <c r="D49" s="46" t="s">
        <v>1077</v>
      </c>
      <c r="E49" s="45">
        <v>2020</v>
      </c>
      <c r="F49" s="46">
        <v>30</v>
      </c>
      <c r="G49" s="46">
        <v>1</v>
      </c>
      <c r="H49" s="46" t="s">
        <v>727</v>
      </c>
      <c r="I49" s="72">
        <v>1.257533</v>
      </c>
      <c r="J49" s="45" t="s">
        <v>847</v>
      </c>
      <c r="K49" s="73" t="s">
        <v>1103</v>
      </c>
      <c r="L49" s="46" t="s">
        <v>1106</v>
      </c>
      <c r="M49" s="73" t="s">
        <v>1107</v>
      </c>
      <c r="N49" s="74">
        <v>21</v>
      </c>
      <c r="O49" s="75">
        <v>86</v>
      </c>
      <c r="P49" s="46"/>
      <c r="Q49" s="44" t="s">
        <v>1078</v>
      </c>
    </row>
    <row r="50" customFormat="1" ht="18.95" customHeight="1" spans="1:17">
      <c r="A50" s="11"/>
      <c r="B50" s="103"/>
      <c r="C50" s="104"/>
      <c r="D50" s="104"/>
      <c r="E50" s="105"/>
      <c r="F50" s="105"/>
      <c r="G50" s="126"/>
      <c r="H50" s="104"/>
      <c r="I50" s="111"/>
      <c r="J50" s="104"/>
      <c r="K50" s="106"/>
      <c r="L50" s="104"/>
      <c r="M50" s="104"/>
      <c r="N50" s="105"/>
      <c r="O50" s="105"/>
      <c r="P50" s="112"/>
      <c r="Q50" s="79"/>
    </row>
    <row r="51" customFormat="1" ht="18.95" customHeight="1" spans="1:17">
      <c r="A51" s="11"/>
      <c r="B51" s="44"/>
      <c r="C51" s="45"/>
      <c r="D51" s="46"/>
      <c r="E51" s="45"/>
      <c r="F51" s="46"/>
      <c r="G51" s="46"/>
      <c r="H51" s="46"/>
      <c r="I51" s="72"/>
      <c r="J51" s="45"/>
      <c r="K51" s="73"/>
      <c r="L51" s="46"/>
      <c r="M51" s="73"/>
      <c r="N51" s="74"/>
      <c r="O51" s="75"/>
      <c r="P51" s="46"/>
      <c r="Q51" s="44"/>
    </row>
    <row r="52" customFormat="1" ht="18.95" customHeight="1" spans="1:17">
      <c r="A52" s="11"/>
      <c r="B52" s="44"/>
      <c r="C52" s="45"/>
      <c r="D52" s="46"/>
      <c r="E52" s="45"/>
      <c r="F52" s="46"/>
      <c r="G52" s="46"/>
      <c r="H52" s="46"/>
      <c r="I52" s="72"/>
      <c r="J52" s="45"/>
      <c r="K52" s="73"/>
      <c r="L52" s="46"/>
      <c r="M52" s="73"/>
      <c r="N52" s="74"/>
      <c r="O52" s="75"/>
      <c r="P52" s="46"/>
      <c r="Q52" s="44"/>
    </row>
    <row r="53" customFormat="1" ht="18.95" customHeight="1" spans="1:17">
      <c r="A53" s="11"/>
      <c r="B53" s="18"/>
      <c r="C53" s="19"/>
      <c r="D53" s="20"/>
      <c r="E53" s="19"/>
      <c r="F53" s="20"/>
      <c r="G53" s="21"/>
      <c r="H53" s="21"/>
      <c r="I53" s="19"/>
      <c r="J53" s="19"/>
      <c r="K53" s="20"/>
      <c r="L53" s="20"/>
      <c r="M53" s="20"/>
      <c r="N53" s="19"/>
      <c r="O53" s="19"/>
      <c r="P53" s="20"/>
      <c r="Q53" s="13"/>
    </row>
    <row r="54" ht="18" customHeight="1" spans="1:17">
      <c r="A54" s="47"/>
      <c r="B54" s="48"/>
      <c r="C54" s="49"/>
      <c r="D54" s="49"/>
      <c r="E54" s="50"/>
      <c r="F54" s="50"/>
      <c r="G54" s="51"/>
      <c r="H54" s="51"/>
      <c r="I54" s="48"/>
      <c r="J54" s="50"/>
      <c r="K54" s="50"/>
      <c r="L54" s="50"/>
      <c r="M54" s="50"/>
      <c r="N54" s="50"/>
      <c r="O54" s="50"/>
      <c r="P54" s="50"/>
      <c r="Q54" s="50"/>
    </row>
    <row r="55" customHeight="1" spans="1:17">
      <c r="A55" s="52" t="s">
        <v>1120</v>
      </c>
      <c r="B55" s="53"/>
      <c r="C55" s="54"/>
      <c r="D55" s="54"/>
      <c r="E55" s="54"/>
      <c r="F55" s="54"/>
      <c r="G55" s="55"/>
      <c r="H55" s="55"/>
      <c r="I55" s="54"/>
      <c r="J55" s="54"/>
      <c r="K55" s="54"/>
      <c r="L55" s="54"/>
      <c r="M55" s="54"/>
      <c r="N55" s="54"/>
      <c r="O55" s="54"/>
      <c r="P55" s="54"/>
      <c r="Q55" s="54"/>
    </row>
    <row r="56" customHeight="1" spans="1:17">
      <c r="A56" s="56"/>
      <c r="B56" s="57"/>
      <c r="C56" s="56"/>
      <c r="D56" s="56"/>
      <c r="E56" s="56"/>
      <c r="F56" s="56"/>
      <c r="G56" s="58"/>
      <c r="H56" s="58"/>
      <c r="I56" s="56"/>
      <c r="J56" s="56"/>
      <c r="K56" s="56"/>
      <c r="L56" s="56"/>
      <c r="M56" s="56"/>
      <c r="N56" s="56"/>
      <c r="O56" s="56"/>
      <c r="P56" s="56"/>
      <c r="Q56" s="56"/>
    </row>
    <row r="57" customHeight="1" spans="1:17">
      <c r="A57" s="56"/>
      <c r="B57" s="57"/>
      <c r="C57" s="56"/>
      <c r="D57" s="56"/>
      <c r="E57" s="56"/>
      <c r="F57" s="56"/>
      <c r="G57" s="58"/>
      <c r="H57" s="58"/>
      <c r="I57" s="56"/>
      <c r="J57" s="56"/>
      <c r="K57" s="56"/>
      <c r="L57" s="56"/>
      <c r="M57" s="56"/>
      <c r="N57" s="56"/>
      <c r="O57" s="56"/>
      <c r="P57" s="56"/>
      <c r="Q57" s="56"/>
    </row>
    <row r="58" ht="39.95" customHeight="1" spans="1:17">
      <c r="A58" s="56"/>
      <c r="B58" s="57"/>
      <c r="C58" s="56"/>
      <c r="D58" s="56"/>
      <c r="E58" s="56"/>
      <c r="F58" s="56"/>
      <c r="G58" s="58"/>
      <c r="H58" s="58"/>
      <c r="I58" s="56"/>
      <c r="J58" s="56"/>
      <c r="K58" s="56"/>
      <c r="L58" s="56"/>
      <c r="M58" s="56"/>
      <c r="N58" s="56"/>
      <c r="O58" s="56"/>
      <c r="P58" s="56"/>
      <c r="Q58" s="56"/>
    </row>
  </sheetData>
  <autoFilter ref="A1:Q58">
    <extLst/>
  </autoFilter>
  <mergeCells count="24">
    <mergeCell ref="A1:Q1"/>
    <mergeCell ref="A2:Q2"/>
    <mergeCell ref="A3:Q3"/>
    <mergeCell ref="N4:O4"/>
    <mergeCell ref="A4:A5"/>
    <mergeCell ref="B4:B5"/>
    <mergeCell ref="B11:B12"/>
    <mergeCell ref="B21:B25"/>
    <mergeCell ref="B27:B30"/>
    <mergeCell ref="B31:B33"/>
    <mergeCell ref="C4:C5"/>
    <mergeCell ref="D4:D5"/>
    <mergeCell ref="E4:E5"/>
    <mergeCell ref="F4:F5"/>
    <mergeCell ref="G4:G5"/>
    <mergeCell ref="H4:H5"/>
    <mergeCell ref="I4:I5"/>
    <mergeCell ref="J4:J5"/>
    <mergeCell ref="K4:K5"/>
    <mergeCell ref="L4:L5"/>
    <mergeCell ref="M4:M5"/>
    <mergeCell ref="P4:P5"/>
    <mergeCell ref="Q4:Q5"/>
    <mergeCell ref="A55:Q58"/>
  </mergeCells>
  <pageMargins left="0.393700787401575" right="0.31496062992126" top="0.551181102362205" bottom="0.511811023622047" header="0.511811023622047" footer="0.511811023622047"/>
  <pageSetup paperSize="9" scale="75"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6"/>
  <sheetViews>
    <sheetView workbookViewId="0">
      <pane ySplit="6" topLeftCell="A7" activePane="bottomLeft" state="frozen"/>
      <selection/>
      <selection pane="bottomLeft" activeCell="A7" sqref="A7:A21"/>
    </sheetView>
  </sheetViews>
  <sheetFormatPr defaultColWidth="9" defaultRowHeight="13.5"/>
  <cols>
    <col min="1" max="1" width="4.88333333333333" customWidth="1"/>
    <col min="2" max="2" width="11.8916666666667" style="1" customWidth="1"/>
    <col min="3" max="3" width="16.4583333333333" customWidth="1"/>
    <col min="4" max="4" width="13.7583333333333" customWidth="1"/>
    <col min="5" max="5" width="8.38333333333333" customWidth="1"/>
    <col min="6" max="6" width="8.25833333333333" customWidth="1"/>
    <col min="7" max="7" width="12.475" style="2" customWidth="1"/>
    <col min="8" max="8" width="8.45833333333333" style="2" customWidth="1"/>
    <col min="9" max="9" width="9.25833333333333" customWidth="1"/>
    <col min="10" max="10" width="13" customWidth="1"/>
    <col min="11" max="11" width="9" customWidth="1"/>
    <col min="12" max="12" width="11.1333333333333" customWidth="1"/>
    <col min="13" max="13" width="11" customWidth="1"/>
    <col min="14" max="14" width="8.5" customWidth="1"/>
    <col min="15" max="16" width="8.63333333333333" customWidth="1"/>
    <col min="17" max="17" width="7.38333333333333" customWidth="1"/>
  </cols>
  <sheetData>
    <row r="1" ht="26.1" customHeight="1" spans="1:17">
      <c r="A1" s="3" t="s">
        <v>0</v>
      </c>
      <c r="B1" s="4"/>
      <c r="C1" s="3"/>
      <c r="D1" s="3"/>
      <c r="E1" s="3"/>
      <c r="F1" s="3"/>
      <c r="G1" s="5"/>
      <c r="H1" s="5"/>
      <c r="I1" s="3"/>
      <c r="J1" s="3"/>
      <c r="K1" s="3"/>
      <c r="L1" s="3"/>
      <c r="M1" s="3"/>
      <c r="N1" s="3"/>
      <c r="O1" s="3"/>
      <c r="P1" s="3"/>
      <c r="Q1" s="3"/>
    </row>
    <row r="2" ht="39" customHeight="1" spans="1:17">
      <c r="A2" s="6" t="s">
        <v>1</v>
      </c>
      <c r="B2" s="7"/>
      <c r="C2" s="6"/>
      <c r="D2" s="6"/>
      <c r="E2" s="6"/>
      <c r="F2" s="6"/>
      <c r="G2" s="8"/>
      <c r="H2" s="8"/>
      <c r="I2" s="6"/>
      <c r="J2" s="6"/>
      <c r="K2" s="6"/>
      <c r="L2" s="6"/>
      <c r="M2" s="6"/>
      <c r="N2" s="6"/>
      <c r="O2" s="6"/>
      <c r="P2" s="6"/>
      <c r="Q2" s="6"/>
    </row>
    <row r="3" ht="27.95" customHeight="1" spans="1:17">
      <c r="A3" s="9" t="s">
        <v>2</v>
      </c>
      <c r="B3" s="7"/>
      <c r="C3" s="9"/>
      <c r="D3" s="9"/>
      <c r="E3" s="9"/>
      <c r="F3" s="9"/>
      <c r="G3" s="10"/>
      <c r="H3" s="10"/>
      <c r="I3" s="9"/>
      <c r="J3" s="9"/>
      <c r="K3" s="9"/>
      <c r="L3" s="9"/>
      <c r="M3" s="9"/>
      <c r="N3" s="9"/>
      <c r="O3" s="9"/>
      <c r="P3" s="9"/>
      <c r="Q3" s="9"/>
    </row>
    <row r="4" ht="19" customHeight="1" spans="1:17">
      <c r="A4" s="11" t="s">
        <v>3</v>
      </c>
      <c r="B4" s="12" t="s">
        <v>4</v>
      </c>
      <c r="C4" s="13" t="s">
        <v>5</v>
      </c>
      <c r="D4" s="14" t="s">
        <v>6</v>
      </c>
      <c r="E4" s="13" t="s">
        <v>7</v>
      </c>
      <c r="F4" s="14" t="s">
        <v>8</v>
      </c>
      <c r="G4" s="15" t="s">
        <v>9</v>
      </c>
      <c r="H4" s="15" t="s">
        <v>10</v>
      </c>
      <c r="I4" s="13" t="s">
        <v>11</v>
      </c>
      <c r="J4" s="13" t="s">
        <v>12</v>
      </c>
      <c r="K4" s="14" t="s">
        <v>13</v>
      </c>
      <c r="L4" s="14" t="s">
        <v>14</v>
      </c>
      <c r="M4" s="14" t="s">
        <v>15</v>
      </c>
      <c r="N4" s="19" t="s">
        <v>16</v>
      </c>
      <c r="O4" s="59"/>
      <c r="P4" s="14" t="s">
        <v>17</v>
      </c>
      <c r="Q4" s="13" t="s">
        <v>18</v>
      </c>
    </row>
    <row r="5" ht="18.95" customHeight="1" spans="1:17">
      <c r="A5" s="11"/>
      <c r="B5" s="12"/>
      <c r="C5" s="13"/>
      <c r="D5" s="16"/>
      <c r="E5" s="13"/>
      <c r="F5" s="16"/>
      <c r="G5" s="17"/>
      <c r="H5" s="17"/>
      <c r="I5" s="13"/>
      <c r="J5" s="13"/>
      <c r="K5" s="16"/>
      <c r="L5" s="16" t="s">
        <v>19</v>
      </c>
      <c r="M5" s="16"/>
      <c r="N5" s="13" t="s">
        <v>20</v>
      </c>
      <c r="O5" s="13" t="s">
        <v>21</v>
      </c>
      <c r="P5" s="16" t="s">
        <v>19</v>
      </c>
      <c r="Q5" s="13"/>
    </row>
    <row r="6" customFormat="1" ht="18.95" customHeight="1" spans="1:17">
      <c r="A6" s="11"/>
      <c r="B6" s="18" t="s">
        <v>22</v>
      </c>
      <c r="C6" s="19"/>
      <c r="D6" s="20"/>
      <c r="E6" s="19"/>
      <c r="F6" s="20"/>
      <c r="G6" s="21"/>
      <c r="H6" s="21"/>
      <c r="I6" s="19">
        <f>SUM(I7:I22)</f>
        <v>620.097282388</v>
      </c>
      <c r="J6" s="19"/>
      <c r="K6" s="20"/>
      <c r="L6" s="20"/>
      <c r="M6" s="20"/>
      <c r="N6" s="19"/>
      <c r="O6" s="19"/>
      <c r="P6" s="20"/>
      <c r="Q6" s="13"/>
    </row>
    <row r="7" customFormat="1" ht="18.95" customHeight="1" spans="1:17">
      <c r="A7" s="11">
        <v>1</v>
      </c>
      <c r="B7" s="22" t="s">
        <v>222</v>
      </c>
      <c r="C7" s="22" t="s">
        <v>223</v>
      </c>
      <c r="D7" s="23" t="s">
        <v>25</v>
      </c>
      <c r="E7" s="23" t="s">
        <v>172</v>
      </c>
      <c r="F7" s="23">
        <v>10</v>
      </c>
      <c r="G7" s="24">
        <v>0.309</v>
      </c>
      <c r="H7" s="24" t="s">
        <v>27</v>
      </c>
      <c r="I7" s="60">
        <v>9.6336</v>
      </c>
      <c r="J7" s="61" t="s">
        <v>28</v>
      </c>
      <c r="K7" s="62" t="s">
        <v>224</v>
      </c>
      <c r="L7" s="62" t="s">
        <v>225</v>
      </c>
      <c r="M7" s="62" t="s">
        <v>226</v>
      </c>
      <c r="N7" s="62">
        <v>66</v>
      </c>
      <c r="O7" s="62">
        <v>251</v>
      </c>
      <c r="P7" s="62"/>
      <c r="Q7" s="77" t="s">
        <v>32</v>
      </c>
    </row>
    <row r="8" customFormat="1" ht="18.95" customHeight="1" spans="1:17">
      <c r="A8" s="11">
        <v>2</v>
      </c>
      <c r="B8" s="114" t="s">
        <v>264</v>
      </c>
      <c r="C8" s="114" t="s">
        <v>265</v>
      </c>
      <c r="D8" s="23" t="s">
        <v>25</v>
      </c>
      <c r="E8" s="23" t="s">
        <v>172</v>
      </c>
      <c r="F8" s="23">
        <v>20</v>
      </c>
      <c r="G8" s="24">
        <v>120</v>
      </c>
      <c r="H8" s="24" t="s">
        <v>173</v>
      </c>
      <c r="I8" s="122">
        <v>27.786361</v>
      </c>
      <c r="J8" s="61" t="s">
        <v>28</v>
      </c>
      <c r="K8" s="62" t="s">
        <v>224</v>
      </c>
      <c r="L8" s="62" t="s">
        <v>266</v>
      </c>
      <c r="M8" s="62" t="s">
        <v>267</v>
      </c>
      <c r="N8" s="62">
        <v>108</v>
      </c>
      <c r="O8" s="62">
        <v>382</v>
      </c>
      <c r="P8" s="62"/>
      <c r="Q8" s="77" t="s">
        <v>32</v>
      </c>
    </row>
    <row r="9" customFormat="1" ht="18.95" customHeight="1" spans="1:17">
      <c r="A9" s="11">
        <v>3</v>
      </c>
      <c r="B9" s="115" t="s">
        <v>313</v>
      </c>
      <c r="C9" s="114" t="s">
        <v>314</v>
      </c>
      <c r="D9" s="23" t="s">
        <v>25</v>
      </c>
      <c r="E9" s="23" t="s">
        <v>310</v>
      </c>
      <c r="F9" s="23">
        <v>20</v>
      </c>
      <c r="G9" s="24">
        <v>99.82</v>
      </c>
      <c r="H9" s="24" t="s">
        <v>173</v>
      </c>
      <c r="I9" s="64">
        <v>28.003542</v>
      </c>
      <c r="J9" s="61" t="s">
        <v>28</v>
      </c>
      <c r="K9" s="62" t="s">
        <v>224</v>
      </c>
      <c r="L9" s="62" t="s">
        <v>315</v>
      </c>
      <c r="M9" s="62" t="s">
        <v>316</v>
      </c>
      <c r="N9" s="62">
        <v>51</v>
      </c>
      <c r="O9" s="62">
        <v>200</v>
      </c>
      <c r="P9" s="62"/>
      <c r="Q9" s="77" t="s">
        <v>32</v>
      </c>
    </row>
    <row r="10" customFormat="1" ht="18.95" customHeight="1" spans="1:17">
      <c r="A10" s="11">
        <v>4</v>
      </c>
      <c r="B10" s="116"/>
      <c r="C10" s="22" t="s">
        <v>354</v>
      </c>
      <c r="D10" s="23" t="s">
        <v>25</v>
      </c>
      <c r="E10" s="23" t="s">
        <v>172</v>
      </c>
      <c r="F10" s="23">
        <v>10</v>
      </c>
      <c r="G10" s="24">
        <v>11</v>
      </c>
      <c r="H10" s="24" t="s">
        <v>336</v>
      </c>
      <c r="I10" s="64">
        <v>4.95</v>
      </c>
      <c r="J10" s="61" t="s">
        <v>28</v>
      </c>
      <c r="K10" s="62" t="s">
        <v>355</v>
      </c>
      <c r="L10" s="62" t="s">
        <v>355</v>
      </c>
      <c r="M10" s="62" t="s">
        <v>356</v>
      </c>
      <c r="N10" s="62">
        <v>454</v>
      </c>
      <c r="O10" s="62">
        <v>1658</v>
      </c>
      <c r="P10" s="62"/>
      <c r="Q10" s="77" t="s">
        <v>32</v>
      </c>
    </row>
    <row r="11" customFormat="1" ht="18.95" customHeight="1" spans="1:17">
      <c r="A11" s="11">
        <v>5</v>
      </c>
      <c r="B11" s="22" t="s">
        <v>464</v>
      </c>
      <c r="C11" s="22" t="s">
        <v>465</v>
      </c>
      <c r="D11" s="23" t="s">
        <v>459</v>
      </c>
      <c r="E11" s="23" t="s">
        <v>460</v>
      </c>
      <c r="F11" s="23">
        <v>20</v>
      </c>
      <c r="G11" s="24">
        <v>35.91</v>
      </c>
      <c r="H11" s="24" t="s">
        <v>466</v>
      </c>
      <c r="I11" s="64">
        <v>25.137</v>
      </c>
      <c r="J11" s="67" t="s">
        <v>28</v>
      </c>
      <c r="K11" s="62" t="s">
        <v>266</v>
      </c>
      <c r="L11" s="62" t="s">
        <v>266</v>
      </c>
      <c r="M11" s="62" t="s">
        <v>356</v>
      </c>
      <c r="N11" s="62">
        <v>5</v>
      </c>
      <c r="O11" s="62">
        <v>19</v>
      </c>
      <c r="P11" s="62"/>
      <c r="Q11" s="77" t="s">
        <v>32</v>
      </c>
    </row>
    <row r="12" customFormat="1" ht="18.95" customHeight="1" spans="1:17">
      <c r="A12" s="11">
        <v>6</v>
      </c>
      <c r="B12" s="101" t="s">
        <v>474</v>
      </c>
      <c r="C12" s="22" t="s">
        <v>475</v>
      </c>
      <c r="D12" s="23" t="s">
        <v>25</v>
      </c>
      <c r="E12" s="23" t="s">
        <v>363</v>
      </c>
      <c r="F12" s="23">
        <v>10</v>
      </c>
      <c r="G12" s="24">
        <v>1.4279</v>
      </c>
      <c r="H12" s="24" t="s">
        <v>27</v>
      </c>
      <c r="I12" s="64">
        <v>43.121749738</v>
      </c>
      <c r="J12" s="67" t="s">
        <v>469</v>
      </c>
      <c r="K12" s="62" t="s">
        <v>355</v>
      </c>
      <c r="L12" s="62" t="s">
        <v>476</v>
      </c>
      <c r="M12" s="62" t="s">
        <v>477</v>
      </c>
      <c r="N12" s="62">
        <v>96</v>
      </c>
      <c r="O12" s="62">
        <v>354</v>
      </c>
      <c r="P12" s="62"/>
      <c r="Q12" s="77" t="s">
        <v>470</v>
      </c>
    </row>
    <row r="13" customFormat="1" ht="18.95" customHeight="1" spans="1:17">
      <c r="A13" s="11">
        <v>7</v>
      </c>
      <c r="B13" s="102"/>
      <c r="C13" s="22" t="s">
        <v>478</v>
      </c>
      <c r="D13" s="23" t="s">
        <v>25</v>
      </c>
      <c r="E13" s="23" t="s">
        <v>363</v>
      </c>
      <c r="F13" s="23">
        <v>30</v>
      </c>
      <c r="G13" s="24">
        <v>1.2853</v>
      </c>
      <c r="H13" s="24" t="s">
        <v>249</v>
      </c>
      <c r="I13" s="64">
        <v>3.01992565</v>
      </c>
      <c r="J13" s="67" t="s">
        <v>469</v>
      </c>
      <c r="K13" s="62" t="s">
        <v>355</v>
      </c>
      <c r="L13" s="62" t="s">
        <v>479</v>
      </c>
      <c r="M13" s="62" t="s">
        <v>480</v>
      </c>
      <c r="N13" s="62">
        <v>19</v>
      </c>
      <c r="O13" s="62">
        <v>75</v>
      </c>
      <c r="P13" s="62"/>
      <c r="Q13" s="77" t="s">
        <v>470</v>
      </c>
    </row>
    <row r="14" customFormat="1" ht="18.95" customHeight="1" spans="1:17">
      <c r="A14" s="11">
        <v>8</v>
      </c>
      <c r="B14" s="102"/>
      <c r="C14" s="22" t="s">
        <v>530</v>
      </c>
      <c r="D14" s="23" t="s">
        <v>459</v>
      </c>
      <c r="E14" s="23" t="s">
        <v>460</v>
      </c>
      <c r="F14" s="23">
        <v>20</v>
      </c>
      <c r="G14" s="24">
        <v>65</v>
      </c>
      <c r="H14" s="24" t="s">
        <v>511</v>
      </c>
      <c r="I14" s="64">
        <v>34.125</v>
      </c>
      <c r="J14" s="67" t="s">
        <v>461</v>
      </c>
      <c r="K14" s="62" t="s">
        <v>531</v>
      </c>
      <c r="L14" s="62" t="s">
        <v>531</v>
      </c>
      <c r="M14" s="62" t="s">
        <v>532</v>
      </c>
      <c r="N14" s="62">
        <v>10</v>
      </c>
      <c r="O14" s="62">
        <v>35</v>
      </c>
      <c r="P14" s="62"/>
      <c r="Q14" s="77" t="s">
        <v>463</v>
      </c>
    </row>
    <row r="15" customFormat="1" ht="18.95" customHeight="1" spans="1:17">
      <c r="A15" s="11">
        <v>9</v>
      </c>
      <c r="B15" s="25"/>
      <c r="C15" s="31" t="s">
        <v>674</v>
      </c>
      <c r="D15" s="23" t="s">
        <v>25</v>
      </c>
      <c r="E15" s="23" t="s">
        <v>460</v>
      </c>
      <c r="F15" s="23">
        <v>20</v>
      </c>
      <c r="G15" s="24">
        <v>187.5</v>
      </c>
      <c r="H15" s="24" t="s">
        <v>173</v>
      </c>
      <c r="I15" s="64">
        <v>13.8111</v>
      </c>
      <c r="J15" s="67" t="s">
        <v>28</v>
      </c>
      <c r="K15" s="62" t="s">
        <v>675</v>
      </c>
      <c r="L15" s="62" t="s">
        <v>676</v>
      </c>
      <c r="M15" s="62" t="s">
        <v>532</v>
      </c>
      <c r="N15" s="62">
        <v>192</v>
      </c>
      <c r="O15" s="62">
        <v>742</v>
      </c>
      <c r="P15" s="62"/>
      <c r="Q15" s="77" t="s">
        <v>32</v>
      </c>
    </row>
    <row r="16" customFormat="1" ht="18.95" customHeight="1" spans="1:17">
      <c r="A16" s="11">
        <v>10</v>
      </c>
      <c r="B16" s="117" t="s">
        <v>854</v>
      </c>
      <c r="C16" s="118" t="s">
        <v>855</v>
      </c>
      <c r="D16" s="118" t="s">
        <v>459</v>
      </c>
      <c r="E16" s="119" t="s">
        <v>460</v>
      </c>
      <c r="F16" s="120">
        <v>8</v>
      </c>
      <c r="G16" s="120">
        <v>1473.3</v>
      </c>
      <c r="H16" s="121" t="s">
        <v>405</v>
      </c>
      <c r="I16" s="123">
        <v>100</v>
      </c>
      <c r="J16" s="120" t="s">
        <v>856</v>
      </c>
      <c r="K16" s="124" t="s">
        <v>857</v>
      </c>
      <c r="L16" s="117" t="s">
        <v>858</v>
      </c>
      <c r="M16" s="120" t="s">
        <v>356</v>
      </c>
      <c r="N16" s="120">
        <v>192</v>
      </c>
      <c r="O16" s="120">
        <v>742</v>
      </c>
      <c r="P16" s="121"/>
      <c r="Q16" s="68" t="s">
        <v>851</v>
      </c>
    </row>
    <row r="17" customFormat="1" ht="18.95" customHeight="1" spans="1:17">
      <c r="A17" s="11">
        <v>11</v>
      </c>
      <c r="B17" s="12" t="s">
        <v>864</v>
      </c>
      <c r="C17" s="12" t="s">
        <v>870</v>
      </c>
      <c r="D17" s="34" t="s">
        <v>459</v>
      </c>
      <c r="E17" s="34" t="s">
        <v>310</v>
      </c>
      <c r="F17" s="34">
        <v>20</v>
      </c>
      <c r="G17" s="34">
        <v>1</v>
      </c>
      <c r="H17" s="34" t="s">
        <v>549</v>
      </c>
      <c r="I17" s="34">
        <v>290</v>
      </c>
      <c r="J17" s="34" t="s">
        <v>856</v>
      </c>
      <c r="K17" s="68" t="s">
        <v>871</v>
      </c>
      <c r="L17" s="109" t="s">
        <v>867</v>
      </c>
      <c r="M17" s="34" t="s">
        <v>356</v>
      </c>
      <c r="N17" s="110">
        <v>454</v>
      </c>
      <c r="O17" s="110">
        <v>1658</v>
      </c>
      <c r="P17" s="34"/>
      <c r="Q17" s="68" t="s">
        <v>851</v>
      </c>
    </row>
    <row r="18" customFormat="1" ht="18.95" customHeight="1" spans="1:17">
      <c r="A18" s="11">
        <v>12</v>
      </c>
      <c r="B18" s="12" t="s">
        <v>904</v>
      </c>
      <c r="C18" s="12" t="s">
        <v>905</v>
      </c>
      <c r="D18" s="34" t="s">
        <v>459</v>
      </c>
      <c r="E18" s="34" t="s">
        <v>363</v>
      </c>
      <c r="F18" s="34">
        <v>20</v>
      </c>
      <c r="G18" s="34">
        <v>100</v>
      </c>
      <c r="H18" s="34" t="s">
        <v>173</v>
      </c>
      <c r="I18" s="34">
        <v>20</v>
      </c>
      <c r="J18" s="34" t="s">
        <v>856</v>
      </c>
      <c r="K18" s="68" t="s">
        <v>857</v>
      </c>
      <c r="L18" s="68" t="s">
        <v>857</v>
      </c>
      <c r="M18" s="34" t="s">
        <v>356</v>
      </c>
      <c r="N18" s="34">
        <v>192</v>
      </c>
      <c r="O18" s="34">
        <v>742</v>
      </c>
      <c r="P18" s="34"/>
      <c r="Q18" s="68" t="s">
        <v>851</v>
      </c>
    </row>
    <row r="19" customFormat="1" ht="18.95" customHeight="1" spans="1:17">
      <c r="A19" s="11">
        <v>13</v>
      </c>
      <c r="B19" s="35" t="s">
        <v>985</v>
      </c>
      <c r="C19" s="36" t="s">
        <v>1003</v>
      </c>
      <c r="D19" s="34" t="s">
        <v>25</v>
      </c>
      <c r="E19" s="37">
        <v>2017</v>
      </c>
      <c r="F19" s="38" t="s">
        <v>908</v>
      </c>
      <c r="G19" s="37">
        <v>1</v>
      </c>
      <c r="H19" s="37" t="s">
        <v>449</v>
      </c>
      <c r="I19" s="35">
        <v>10</v>
      </c>
      <c r="J19" s="37" t="s">
        <v>987</v>
      </c>
      <c r="K19" s="69" t="s">
        <v>871</v>
      </c>
      <c r="L19" s="69" t="s">
        <v>871</v>
      </c>
      <c r="M19" s="37" t="s">
        <v>1004</v>
      </c>
      <c r="N19" s="70">
        <v>455</v>
      </c>
      <c r="O19" s="70">
        <v>1670</v>
      </c>
      <c r="P19" s="37" t="s">
        <v>989</v>
      </c>
      <c r="Q19" s="78" t="s">
        <v>990</v>
      </c>
    </row>
    <row r="20" customFormat="1" ht="18.95" customHeight="1" spans="1:17">
      <c r="A20" s="11">
        <v>14</v>
      </c>
      <c r="B20" s="44" t="s">
        <v>1083</v>
      </c>
      <c r="C20" s="45" t="s">
        <v>1076</v>
      </c>
      <c r="D20" s="46" t="s">
        <v>1077</v>
      </c>
      <c r="E20" s="45">
        <v>2018</v>
      </c>
      <c r="F20" s="46">
        <v>30</v>
      </c>
      <c r="G20" s="46">
        <v>1</v>
      </c>
      <c r="H20" s="46" t="s">
        <v>727</v>
      </c>
      <c r="I20" s="72">
        <v>4.413004</v>
      </c>
      <c r="J20" s="45" t="s">
        <v>847</v>
      </c>
      <c r="K20" s="73" t="s">
        <v>1084</v>
      </c>
      <c r="L20" s="46" t="s">
        <v>1085</v>
      </c>
      <c r="M20" s="73" t="s">
        <v>1086</v>
      </c>
      <c r="N20" s="74">
        <v>116</v>
      </c>
      <c r="O20" s="75">
        <v>449</v>
      </c>
      <c r="P20" s="46"/>
      <c r="Q20" s="44" t="s">
        <v>1078</v>
      </c>
    </row>
    <row r="21" customFormat="1" ht="18.95" customHeight="1" spans="1:17">
      <c r="A21" s="11">
        <v>15</v>
      </c>
      <c r="B21" s="44" t="s">
        <v>1112</v>
      </c>
      <c r="C21" s="45" t="s">
        <v>1076</v>
      </c>
      <c r="D21" s="46" t="s">
        <v>1077</v>
      </c>
      <c r="E21" s="45">
        <v>2020</v>
      </c>
      <c r="F21" s="46">
        <v>30</v>
      </c>
      <c r="G21" s="46">
        <v>1</v>
      </c>
      <c r="H21" s="46" t="s">
        <v>727</v>
      </c>
      <c r="I21" s="72">
        <v>6.096</v>
      </c>
      <c r="J21" s="45" t="s">
        <v>856</v>
      </c>
      <c r="K21" s="73" t="s">
        <v>1084</v>
      </c>
      <c r="L21" s="46" t="s">
        <v>1113</v>
      </c>
      <c r="M21" s="73" t="s">
        <v>1114</v>
      </c>
      <c r="N21" s="74">
        <v>97</v>
      </c>
      <c r="O21" s="75">
        <v>366</v>
      </c>
      <c r="P21" s="46"/>
      <c r="Q21" s="44" t="s">
        <v>1078</v>
      </c>
    </row>
    <row r="22" customFormat="1" ht="18.95" customHeight="1" spans="1:17">
      <c r="A22" s="11"/>
      <c r="B22" s="22"/>
      <c r="C22" s="22"/>
      <c r="D22" s="23"/>
      <c r="E22" s="23"/>
      <c r="F22" s="23"/>
      <c r="G22" s="24"/>
      <c r="H22" s="24"/>
      <c r="I22" s="64"/>
      <c r="J22" s="61"/>
      <c r="K22" s="62"/>
      <c r="L22" s="62"/>
      <c r="M22" s="62"/>
      <c r="N22" s="62"/>
      <c r="O22" s="62"/>
      <c r="P22" s="62"/>
      <c r="Q22" s="77"/>
    </row>
    <row r="23" customHeight="1" spans="1:17">
      <c r="A23" s="52" t="s">
        <v>1120</v>
      </c>
      <c r="B23" s="53"/>
      <c r="C23" s="54"/>
      <c r="D23" s="54"/>
      <c r="E23" s="54"/>
      <c r="F23" s="54"/>
      <c r="G23" s="55"/>
      <c r="H23" s="55"/>
      <c r="I23" s="54"/>
      <c r="J23" s="54"/>
      <c r="K23" s="54"/>
      <c r="L23" s="54"/>
      <c r="M23" s="54"/>
      <c r="N23" s="54"/>
      <c r="O23" s="54"/>
      <c r="P23" s="54"/>
      <c r="Q23" s="54"/>
    </row>
    <row r="24" customHeight="1" spans="1:17">
      <c r="A24" s="56"/>
      <c r="B24" s="57"/>
      <c r="C24" s="56"/>
      <c r="D24" s="56"/>
      <c r="E24" s="56"/>
      <c r="F24" s="56"/>
      <c r="G24" s="58"/>
      <c r="H24" s="58"/>
      <c r="I24" s="56"/>
      <c r="J24" s="56"/>
      <c r="K24" s="56"/>
      <c r="L24" s="56"/>
      <c r="M24" s="56"/>
      <c r="N24" s="56"/>
      <c r="O24" s="56"/>
      <c r="P24" s="56"/>
      <c r="Q24" s="56"/>
    </row>
    <row r="25" customHeight="1" spans="1:17">
      <c r="A25" s="56"/>
      <c r="B25" s="57"/>
      <c r="C25" s="56"/>
      <c r="D25" s="56"/>
      <c r="E25" s="56"/>
      <c r="F25" s="56"/>
      <c r="G25" s="58"/>
      <c r="H25" s="58"/>
      <c r="I25" s="56"/>
      <c r="J25" s="56"/>
      <c r="K25" s="56"/>
      <c r="L25" s="56"/>
      <c r="M25" s="56"/>
      <c r="N25" s="56"/>
      <c r="O25" s="56"/>
      <c r="P25" s="56"/>
      <c r="Q25" s="56"/>
    </row>
    <row r="26" ht="39.95" customHeight="1" spans="1:17">
      <c r="A26" s="56"/>
      <c r="B26" s="57"/>
      <c r="C26" s="56"/>
      <c r="D26" s="56"/>
      <c r="E26" s="56"/>
      <c r="F26" s="56"/>
      <c r="G26" s="58"/>
      <c r="H26" s="58"/>
      <c r="I26" s="56"/>
      <c r="J26" s="56"/>
      <c r="K26" s="56"/>
      <c r="L26" s="56"/>
      <c r="M26" s="56"/>
      <c r="N26" s="56"/>
      <c r="O26" s="56"/>
      <c r="P26" s="56"/>
      <c r="Q26" s="56"/>
    </row>
  </sheetData>
  <autoFilter ref="A1:Q26">
    <extLst/>
  </autoFilter>
  <mergeCells count="22">
    <mergeCell ref="A1:Q1"/>
    <mergeCell ref="A2:Q2"/>
    <mergeCell ref="A3:Q3"/>
    <mergeCell ref="N4:O4"/>
    <mergeCell ref="A4:A5"/>
    <mergeCell ref="B4:B5"/>
    <mergeCell ref="B9:B10"/>
    <mergeCell ref="B12:B15"/>
    <mergeCell ref="C4:C5"/>
    <mergeCell ref="D4:D5"/>
    <mergeCell ref="E4:E5"/>
    <mergeCell ref="F4:F5"/>
    <mergeCell ref="G4:G5"/>
    <mergeCell ref="H4:H5"/>
    <mergeCell ref="I4:I5"/>
    <mergeCell ref="J4:J5"/>
    <mergeCell ref="K4:K5"/>
    <mergeCell ref="L4:L5"/>
    <mergeCell ref="M4:M5"/>
    <mergeCell ref="P4:P5"/>
    <mergeCell ref="Q4:Q5"/>
    <mergeCell ref="A23:Q26"/>
  </mergeCells>
  <pageMargins left="0.393700787401575" right="0.31496062992126" top="0.551181102362205" bottom="0.511811023622047" header="0.511811023622047" footer="0.511811023622047"/>
  <pageSetup paperSize="9" scale="83"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0"/>
  <sheetViews>
    <sheetView workbookViewId="0">
      <pane ySplit="6" topLeftCell="A7" activePane="bottomLeft" state="frozen"/>
      <selection/>
      <selection pane="bottomLeft" activeCell="A7" sqref="A7:A44"/>
    </sheetView>
  </sheetViews>
  <sheetFormatPr defaultColWidth="9" defaultRowHeight="13.5"/>
  <cols>
    <col min="1" max="1" width="4.88333333333333" customWidth="1"/>
    <col min="2" max="2" width="11.8916666666667" style="1" customWidth="1"/>
    <col min="3" max="3" width="16.4583333333333" customWidth="1"/>
    <col min="4" max="4" width="13.7583333333333" customWidth="1"/>
    <col min="5" max="5" width="8.38333333333333" customWidth="1"/>
    <col min="6" max="6" width="8.25833333333333" customWidth="1"/>
    <col min="7" max="7" width="12.475" style="2" customWidth="1"/>
    <col min="8" max="8" width="8.45833333333333" style="2" customWidth="1"/>
    <col min="9" max="9" width="9.25833333333333" customWidth="1"/>
    <col min="10" max="10" width="13" customWidth="1"/>
    <col min="11" max="11" width="9" customWidth="1"/>
    <col min="12" max="12" width="11.1333333333333" customWidth="1"/>
    <col min="13" max="13" width="11" customWidth="1"/>
    <col min="14" max="14" width="8.5" customWidth="1"/>
    <col min="15" max="16" width="8.63333333333333" customWidth="1"/>
    <col min="17" max="17" width="7.38333333333333" customWidth="1"/>
  </cols>
  <sheetData>
    <row r="1" ht="26.1" customHeight="1" spans="1:17">
      <c r="A1" s="3" t="s">
        <v>0</v>
      </c>
      <c r="B1" s="4"/>
      <c r="C1" s="3"/>
      <c r="D1" s="3"/>
      <c r="E1" s="3"/>
      <c r="F1" s="3"/>
      <c r="G1" s="5"/>
      <c r="H1" s="5"/>
      <c r="I1" s="3"/>
      <c r="J1" s="3"/>
      <c r="K1" s="3"/>
      <c r="L1" s="3"/>
      <c r="M1" s="3"/>
      <c r="N1" s="3"/>
      <c r="O1" s="3"/>
      <c r="P1" s="3"/>
      <c r="Q1" s="3"/>
    </row>
    <row r="2" ht="39" customHeight="1" spans="1:17">
      <c r="A2" s="6" t="s">
        <v>1</v>
      </c>
      <c r="B2" s="7"/>
      <c r="C2" s="6"/>
      <c r="D2" s="6"/>
      <c r="E2" s="6"/>
      <c r="F2" s="6"/>
      <c r="G2" s="8"/>
      <c r="H2" s="8"/>
      <c r="I2" s="6"/>
      <c r="J2" s="6"/>
      <c r="K2" s="6"/>
      <c r="L2" s="6"/>
      <c r="M2" s="6"/>
      <c r="N2" s="6"/>
      <c r="O2" s="6"/>
      <c r="P2" s="6"/>
      <c r="Q2" s="6"/>
    </row>
    <row r="3" ht="27.95" customHeight="1" spans="1:17">
      <c r="A3" s="9" t="s">
        <v>2</v>
      </c>
      <c r="B3" s="7"/>
      <c r="C3" s="9"/>
      <c r="D3" s="9"/>
      <c r="E3" s="9"/>
      <c r="F3" s="9"/>
      <c r="G3" s="10"/>
      <c r="H3" s="10"/>
      <c r="I3" s="9"/>
      <c r="J3" s="9"/>
      <c r="K3" s="9"/>
      <c r="L3" s="9"/>
      <c r="M3" s="9"/>
      <c r="N3" s="9"/>
      <c r="O3" s="9"/>
      <c r="P3" s="9"/>
      <c r="Q3" s="9"/>
    </row>
    <row r="4" ht="19" customHeight="1" spans="1:17">
      <c r="A4" s="11" t="s">
        <v>3</v>
      </c>
      <c r="B4" s="12" t="s">
        <v>4</v>
      </c>
      <c r="C4" s="13" t="s">
        <v>5</v>
      </c>
      <c r="D4" s="14" t="s">
        <v>6</v>
      </c>
      <c r="E4" s="13" t="s">
        <v>7</v>
      </c>
      <c r="F4" s="14" t="s">
        <v>8</v>
      </c>
      <c r="G4" s="15" t="s">
        <v>9</v>
      </c>
      <c r="H4" s="15" t="s">
        <v>10</v>
      </c>
      <c r="I4" s="13" t="s">
        <v>11</v>
      </c>
      <c r="J4" s="13" t="s">
        <v>12</v>
      </c>
      <c r="K4" s="14" t="s">
        <v>13</v>
      </c>
      <c r="L4" s="14" t="s">
        <v>14</v>
      </c>
      <c r="M4" s="14" t="s">
        <v>15</v>
      </c>
      <c r="N4" s="19" t="s">
        <v>16</v>
      </c>
      <c r="O4" s="59"/>
      <c r="P4" s="14" t="s">
        <v>17</v>
      </c>
      <c r="Q4" s="13" t="s">
        <v>18</v>
      </c>
    </row>
    <row r="5" ht="18.95" customHeight="1" spans="1:17">
      <c r="A5" s="11"/>
      <c r="B5" s="12"/>
      <c r="C5" s="13"/>
      <c r="D5" s="16"/>
      <c r="E5" s="13"/>
      <c r="F5" s="16"/>
      <c r="G5" s="17"/>
      <c r="H5" s="17"/>
      <c r="I5" s="13"/>
      <c r="J5" s="13"/>
      <c r="K5" s="16"/>
      <c r="L5" s="16" t="s">
        <v>19</v>
      </c>
      <c r="M5" s="16"/>
      <c r="N5" s="13" t="s">
        <v>20</v>
      </c>
      <c r="O5" s="13" t="s">
        <v>21</v>
      </c>
      <c r="P5" s="16" t="s">
        <v>19</v>
      </c>
      <c r="Q5" s="13"/>
    </row>
    <row r="6" customFormat="1" ht="18.95" customHeight="1" spans="1:17">
      <c r="A6" s="11"/>
      <c r="B6" s="18" t="s">
        <v>22</v>
      </c>
      <c r="C6" s="19"/>
      <c r="D6" s="20"/>
      <c r="E6" s="19"/>
      <c r="F6" s="20"/>
      <c r="G6" s="21"/>
      <c r="H6" s="21"/>
      <c r="I6" s="19">
        <f>SUM(I7:I45)</f>
        <v>2036.757544286</v>
      </c>
      <c r="J6" s="19"/>
      <c r="K6" s="20"/>
      <c r="L6" s="20"/>
      <c r="M6" s="20"/>
      <c r="N6" s="19"/>
      <c r="O6" s="19"/>
      <c r="P6" s="20"/>
      <c r="Q6" s="13"/>
    </row>
    <row r="7" customFormat="1" ht="18.95" customHeight="1" spans="1:17">
      <c r="A7" s="11">
        <v>1</v>
      </c>
      <c r="B7" s="100" t="s">
        <v>43</v>
      </c>
      <c r="C7" s="100" t="s">
        <v>44</v>
      </c>
      <c r="D7" s="23" t="s">
        <v>25</v>
      </c>
      <c r="E7" s="23" t="s">
        <v>26</v>
      </c>
      <c r="F7" s="23">
        <v>10</v>
      </c>
      <c r="G7" s="24">
        <v>1.31</v>
      </c>
      <c r="H7" s="24" t="s">
        <v>27</v>
      </c>
      <c r="I7" s="108">
        <v>35</v>
      </c>
      <c r="J7" s="61" t="s">
        <v>28</v>
      </c>
      <c r="K7" s="62" t="s">
        <v>45</v>
      </c>
      <c r="L7" s="62" t="s">
        <v>46</v>
      </c>
      <c r="M7" s="62" t="s">
        <v>47</v>
      </c>
      <c r="N7" s="62">
        <v>31</v>
      </c>
      <c r="O7" s="62">
        <v>124</v>
      </c>
      <c r="P7" s="62"/>
      <c r="Q7" s="77" t="s">
        <v>32</v>
      </c>
    </row>
    <row r="8" customFormat="1" ht="18.95" customHeight="1" spans="1:17">
      <c r="A8" s="11">
        <v>2</v>
      </c>
      <c r="B8" s="22" t="s">
        <v>71</v>
      </c>
      <c r="C8" s="22" t="s">
        <v>72</v>
      </c>
      <c r="D8" s="23" t="s">
        <v>25</v>
      </c>
      <c r="E8" s="23" t="s">
        <v>26</v>
      </c>
      <c r="F8" s="23">
        <v>10</v>
      </c>
      <c r="G8" s="24">
        <v>4.004</v>
      </c>
      <c r="H8" s="24" t="s">
        <v>27</v>
      </c>
      <c r="I8" s="64">
        <v>155.1732</v>
      </c>
      <c r="J8" s="61" t="s">
        <v>28</v>
      </c>
      <c r="K8" s="62" t="s">
        <v>45</v>
      </c>
      <c r="L8" s="62" t="s">
        <v>73</v>
      </c>
      <c r="M8" s="62" t="s">
        <v>47</v>
      </c>
      <c r="N8" s="62">
        <v>135</v>
      </c>
      <c r="O8" s="62">
        <v>478</v>
      </c>
      <c r="P8" s="62"/>
      <c r="Q8" s="77" t="s">
        <v>32</v>
      </c>
    </row>
    <row r="9" customFormat="1" ht="18.95" customHeight="1" spans="1:17">
      <c r="A9" s="11">
        <v>3</v>
      </c>
      <c r="B9" s="22" t="s">
        <v>74</v>
      </c>
      <c r="C9" s="22" t="s">
        <v>75</v>
      </c>
      <c r="D9" s="23" t="s">
        <v>25</v>
      </c>
      <c r="E9" s="23" t="s">
        <v>26</v>
      </c>
      <c r="F9" s="23">
        <v>10</v>
      </c>
      <c r="G9" s="24">
        <v>1.5718</v>
      </c>
      <c r="H9" s="24" t="s">
        <v>27</v>
      </c>
      <c r="I9" s="64">
        <v>62.0382</v>
      </c>
      <c r="J9" s="61" t="s">
        <v>28</v>
      </c>
      <c r="K9" s="62" t="s">
        <v>45</v>
      </c>
      <c r="L9" s="62" t="s">
        <v>76</v>
      </c>
      <c r="M9" s="62" t="s">
        <v>77</v>
      </c>
      <c r="N9" s="62">
        <v>42</v>
      </c>
      <c r="O9" s="62">
        <v>168</v>
      </c>
      <c r="P9" s="62"/>
      <c r="Q9" s="77" t="s">
        <v>32</v>
      </c>
    </row>
    <row r="10" customFormat="1" ht="18.95" customHeight="1" spans="1:17">
      <c r="A10" s="11">
        <v>4</v>
      </c>
      <c r="B10" s="22" t="s">
        <v>78</v>
      </c>
      <c r="C10" s="22" t="s">
        <v>79</v>
      </c>
      <c r="D10" s="23" t="s">
        <v>25</v>
      </c>
      <c r="E10" s="23" t="s">
        <v>26</v>
      </c>
      <c r="F10" s="23">
        <v>10</v>
      </c>
      <c r="G10" s="24">
        <v>2.1098</v>
      </c>
      <c r="H10" s="24" t="s">
        <v>27</v>
      </c>
      <c r="I10" s="64">
        <v>82.0024</v>
      </c>
      <c r="J10" s="61" t="s">
        <v>28</v>
      </c>
      <c r="K10" s="62" t="s">
        <v>45</v>
      </c>
      <c r="L10" s="62" t="s">
        <v>80</v>
      </c>
      <c r="M10" s="62" t="s">
        <v>81</v>
      </c>
      <c r="N10" s="62">
        <v>83</v>
      </c>
      <c r="O10" s="62">
        <v>315</v>
      </c>
      <c r="P10" s="62"/>
      <c r="Q10" s="77" t="s">
        <v>32</v>
      </c>
    </row>
    <row r="11" customFormat="1" ht="18.95" customHeight="1" spans="1:17">
      <c r="A11" s="11">
        <v>5</v>
      </c>
      <c r="B11" s="22" t="s">
        <v>110</v>
      </c>
      <c r="C11" s="22" t="s">
        <v>111</v>
      </c>
      <c r="D11" s="23" t="s">
        <v>25</v>
      </c>
      <c r="E11" s="23" t="s">
        <v>26</v>
      </c>
      <c r="F11" s="23">
        <v>10</v>
      </c>
      <c r="G11" s="24">
        <v>0.355</v>
      </c>
      <c r="H11" s="24" t="s">
        <v>27</v>
      </c>
      <c r="I11" s="64">
        <v>13.6201</v>
      </c>
      <c r="J11" s="61" t="s">
        <v>28</v>
      </c>
      <c r="K11" s="62" t="s">
        <v>45</v>
      </c>
      <c r="L11" s="62" t="s">
        <v>112</v>
      </c>
      <c r="M11" s="62" t="s">
        <v>113</v>
      </c>
      <c r="N11" s="62">
        <v>56</v>
      </c>
      <c r="O11" s="62">
        <v>233</v>
      </c>
      <c r="P11" s="62"/>
      <c r="Q11" s="77" t="s">
        <v>32</v>
      </c>
    </row>
    <row r="12" customFormat="1" ht="18.95" customHeight="1" spans="1:17">
      <c r="A12" s="11">
        <v>6</v>
      </c>
      <c r="B12" s="22" t="s">
        <v>114</v>
      </c>
      <c r="C12" s="22" t="s">
        <v>115</v>
      </c>
      <c r="D12" s="23" t="s">
        <v>25</v>
      </c>
      <c r="E12" s="23" t="s">
        <v>26</v>
      </c>
      <c r="F12" s="23">
        <v>10</v>
      </c>
      <c r="G12" s="24">
        <v>1.13</v>
      </c>
      <c r="H12" s="24" t="s">
        <v>27</v>
      </c>
      <c r="I12" s="64">
        <v>21.2143</v>
      </c>
      <c r="J12" s="61" t="s">
        <v>28</v>
      </c>
      <c r="K12" s="62" t="s">
        <v>45</v>
      </c>
      <c r="L12" s="62" t="s">
        <v>76</v>
      </c>
      <c r="M12" s="62" t="s">
        <v>77</v>
      </c>
      <c r="N12" s="62">
        <v>42</v>
      </c>
      <c r="O12" s="62">
        <v>168</v>
      </c>
      <c r="P12" s="62"/>
      <c r="Q12" s="77" t="s">
        <v>32</v>
      </c>
    </row>
    <row r="13" customFormat="1" ht="18.95" customHeight="1" spans="1:17">
      <c r="A13" s="11">
        <v>7</v>
      </c>
      <c r="B13" s="22" t="s">
        <v>121</v>
      </c>
      <c r="C13" s="22" t="s">
        <v>122</v>
      </c>
      <c r="D13" s="23" t="s">
        <v>25</v>
      </c>
      <c r="E13" s="23" t="s">
        <v>26</v>
      </c>
      <c r="F13" s="23">
        <v>10</v>
      </c>
      <c r="G13" s="24">
        <v>1.2888</v>
      </c>
      <c r="H13" s="24" t="s">
        <v>27</v>
      </c>
      <c r="I13" s="64">
        <v>43.2681</v>
      </c>
      <c r="J13" s="61" t="s">
        <v>28</v>
      </c>
      <c r="K13" s="62" t="s">
        <v>45</v>
      </c>
      <c r="L13" s="62" t="s">
        <v>123</v>
      </c>
      <c r="M13" s="62" t="s">
        <v>124</v>
      </c>
      <c r="N13" s="62">
        <v>48</v>
      </c>
      <c r="O13" s="62">
        <v>194</v>
      </c>
      <c r="P13" s="62"/>
      <c r="Q13" s="77" t="s">
        <v>32</v>
      </c>
    </row>
    <row r="14" customFormat="1" ht="18.95" customHeight="1" spans="1:17">
      <c r="A14" s="11">
        <v>8</v>
      </c>
      <c r="B14" s="22" t="s">
        <v>218</v>
      </c>
      <c r="C14" s="22" t="s">
        <v>219</v>
      </c>
      <c r="D14" s="23" t="s">
        <v>25</v>
      </c>
      <c r="E14" s="23" t="s">
        <v>172</v>
      </c>
      <c r="F14" s="23">
        <v>10</v>
      </c>
      <c r="G14" s="24">
        <v>1.1881</v>
      </c>
      <c r="H14" s="24" t="s">
        <v>27</v>
      </c>
      <c r="I14" s="60">
        <v>33.2086</v>
      </c>
      <c r="J14" s="61" t="s">
        <v>28</v>
      </c>
      <c r="K14" s="62" t="s">
        <v>45</v>
      </c>
      <c r="L14" s="62" t="s">
        <v>220</v>
      </c>
      <c r="M14" s="62" t="s">
        <v>221</v>
      </c>
      <c r="N14" s="62">
        <v>42</v>
      </c>
      <c r="O14" s="62">
        <v>149</v>
      </c>
      <c r="P14" s="62"/>
      <c r="Q14" s="77" t="s">
        <v>32</v>
      </c>
    </row>
    <row r="15" customFormat="1" ht="18.95" customHeight="1" spans="1:17">
      <c r="A15" s="11">
        <v>9</v>
      </c>
      <c r="B15" s="27"/>
      <c r="C15" s="22" t="s">
        <v>338</v>
      </c>
      <c r="D15" s="23" t="s">
        <v>25</v>
      </c>
      <c r="E15" s="23" t="s">
        <v>172</v>
      </c>
      <c r="F15" s="23">
        <v>10</v>
      </c>
      <c r="G15" s="24">
        <v>10</v>
      </c>
      <c r="H15" s="24" t="s">
        <v>336</v>
      </c>
      <c r="I15" s="64">
        <v>4.5</v>
      </c>
      <c r="J15" s="61" t="s">
        <v>28</v>
      </c>
      <c r="K15" s="62" t="s">
        <v>45</v>
      </c>
      <c r="L15" s="62" t="s">
        <v>45</v>
      </c>
      <c r="M15" s="62" t="s">
        <v>339</v>
      </c>
      <c r="N15" s="62">
        <v>354</v>
      </c>
      <c r="O15" s="62">
        <v>1375</v>
      </c>
      <c r="P15" s="62"/>
      <c r="Q15" s="77" t="s">
        <v>32</v>
      </c>
    </row>
    <row r="16" customFormat="1" ht="18.95" customHeight="1" spans="1:17">
      <c r="A16" s="11">
        <v>10</v>
      </c>
      <c r="B16" s="101" t="s">
        <v>428</v>
      </c>
      <c r="C16" s="22" t="s">
        <v>429</v>
      </c>
      <c r="D16" s="23" t="s">
        <v>25</v>
      </c>
      <c r="E16" s="23" t="s">
        <v>363</v>
      </c>
      <c r="F16" s="23">
        <v>20</v>
      </c>
      <c r="G16" s="24">
        <v>98.15</v>
      </c>
      <c r="H16" s="24" t="s">
        <v>173</v>
      </c>
      <c r="I16" s="66">
        <v>27.14751076</v>
      </c>
      <c r="J16" s="61" t="s">
        <v>28</v>
      </c>
      <c r="K16" s="62" t="s">
        <v>45</v>
      </c>
      <c r="L16" s="62" t="s">
        <v>123</v>
      </c>
      <c r="M16" s="62" t="s">
        <v>124</v>
      </c>
      <c r="N16" s="62">
        <v>48</v>
      </c>
      <c r="O16" s="62">
        <v>194</v>
      </c>
      <c r="P16" s="62"/>
      <c r="Q16" s="77" t="s">
        <v>32</v>
      </c>
    </row>
    <row r="17" customFormat="1" ht="18.95" customHeight="1" spans="1:17">
      <c r="A17" s="11">
        <v>11</v>
      </c>
      <c r="B17" s="102"/>
      <c r="C17" s="22" t="s">
        <v>430</v>
      </c>
      <c r="D17" s="23" t="s">
        <v>25</v>
      </c>
      <c r="E17" s="23" t="s">
        <v>363</v>
      </c>
      <c r="F17" s="23">
        <v>20</v>
      </c>
      <c r="G17" s="24">
        <v>3</v>
      </c>
      <c r="H17" s="24" t="s">
        <v>336</v>
      </c>
      <c r="I17" s="66">
        <v>9</v>
      </c>
      <c r="J17" s="61" t="s">
        <v>28</v>
      </c>
      <c r="K17" s="62" t="s">
        <v>45</v>
      </c>
      <c r="L17" s="62" t="s">
        <v>123</v>
      </c>
      <c r="M17" s="62" t="s">
        <v>124</v>
      </c>
      <c r="N17" s="62"/>
      <c r="O17" s="62"/>
      <c r="P17" s="62"/>
      <c r="Q17" s="77" t="s">
        <v>32</v>
      </c>
    </row>
    <row r="18" customFormat="1" ht="18.95" customHeight="1" spans="1:17">
      <c r="A18" s="11">
        <v>12</v>
      </c>
      <c r="B18" s="102"/>
      <c r="C18" s="22" t="s">
        <v>431</v>
      </c>
      <c r="D18" s="23" t="s">
        <v>25</v>
      </c>
      <c r="E18" s="23" t="s">
        <v>363</v>
      </c>
      <c r="F18" s="23">
        <v>10</v>
      </c>
      <c r="G18" s="24">
        <v>3</v>
      </c>
      <c r="H18" s="24" t="s">
        <v>336</v>
      </c>
      <c r="I18" s="66">
        <v>1.35</v>
      </c>
      <c r="J18" s="61" t="s">
        <v>28</v>
      </c>
      <c r="K18" s="62" t="s">
        <v>45</v>
      </c>
      <c r="L18" s="62" t="s">
        <v>123</v>
      </c>
      <c r="M18" s="62" t="s">
        <v>124</v>
      </c>
      <c r="N18" s="62"/>
      <c r="O18" s="62"/>
      <c r="P18" s="62"/>
      <c r="Q18" s="77" t="s">
        <v>32</v>
      </c>
    </row>
    <row r="19" customFormat="1" ht="18.95" customHeight="1" spans="1:17">
      <c r="A19" s="11">
        <v>13</v>
      </c>
      <c r="B19" s="102"/>
      <c r="C19" s="22" t="s">
        <v>432</v>
      </c>
      <c r="D19" s="23" t="s">
        <v>25</v>
      </c>
      <c r="E19" s="23" t="s">
        <v>363</v>
      </c>
      <c r="F19" s="23">
        <v>20</v>
      </c>
      <c r="G19" s="24">
        <v>3</v>
      </c>
      <c r="H19" s="24" t="s">
        <v>336</v>
      </c>
      <c r="I19" s="66">
        <v>9</v>
      </c>
      <c r="J19" s="61" t="s">
        <v>28</v>
      </c>
      <c r="K19" s="62" t="s">
        <v>45</v>
      </c>
      <c r="L19" s="62" t="s">
        <v>76</v>
      </c>
      <c r="M19" s="62" t="s">
        <v>77</v>
      </c>
      <c r="N19" s="62">
        <v>42</v>
      </c>
      <c r="O19" s="62">
        <v>168</v>
      </c>
      <c r="P19" s="62"/>
      <c r="Q19" s="77" t="s">
        <v>32</v>
      </c>
    </row>
    <row r="20" customFormat="1" ht="18.95" customHeight="1" spans="1:17">
      <c r="A20" s="11">
        <v>14</v>
      </c>
      <c r="B20" s="102"/>
      <c r="C20" s="22" t="s">
        <v>433</v>
      </c>
      <c r="D20" s="23" t="s">
        <v>25</v>
      </c>
      <c r="E20" s="23" t="s">
        <v>363</v>
      </c>
      <c r="F20" s="23">
        <v>10</v>
      </c>
      <c r="G20" s="24">
        <v>3</v>
      </c>
      <c r="H20" s="24" t="s">
        <v>336</v>
      </c>
      <c r="I20" s="66">
        <v>1.35</v>
      </c>
      <c r="J20" s="61" t="s">
        <v>28</v>
      </c>
      <c r="K20" s="62" t="s">
        <v>45</v>
      </c>
      <c r="L20" s="62" t="s">
        <v>76</v>
      </c>
      <c r="M20" s="62" t="s">
        <v>77</v>
      </c>
      <c r="N20" s="62"/>
      <c r="O20" s="62"/>
      <c r="P20" s="62"/>
      <c r="Q20" s="77" t="s">
        <v>32</v>
      </c>
    </row>
    <row r="21" customFormat="1" ht="18.95" customHeight="1" spans="1:17">
      <c r="A21" s="11">
        <v>15</v>
      </c>
      <c r="B21" s="28" t="s">
        <v>515</v>
      </c>
      <c r="C21" s="22" t="s">
        <v>516</v>
      </c>
      <c r="D21" s="23" t="s">
        <v>459</v>
      </c>
      <c r="E21" s="23" t="s">
        <v>460</v>
      </c>
      <c r="F21" s="23">
        <v>20</v>
      </c>
      <c r="G21" s="24">
        <v>100</v>
      </c>
      <c r="H21" s="24" t="s">
        <v>511</v>
      </c>
      <c r="I21" s="64">
        <v>52.5</v>
      </c>
      <c r="J21" s="67" t="s">
        <v>461</v>
      </c>
      <c r="K21" s="62" t="s">
        <v>517</v>
      </c>
      <c r="L21" s="62" t="s">
        <v>45</v>
      </c>
      <c r="M21" s="62" t="s">
        <v>518</v>
      </c>
      <c r="N21" s="62">
        <v>10</v>
      </c>
      <c r="O21" s="62">
        <v>34</v>
      </c>
      <c r="P21" s="62"/>
      <c r="Q21" s="77" t="s">
        <v>463</v>
      </c>
    </row>
    <row r="22" customFormat="1" ht="18.95" customHeight="1" spans="1:17">
      <c r="A22" s="11">
        <v>16</v>
      </c>
      <c r="B22" s="27"/>
      <c r="C22" s="22" t="s">
        <v>541</v>
      </c>
      <c r="D22" s="23" t="s">
        <v>459</v>
      </c>
      <c r="E22" s="23" t="s">
        <v>460</v>
      </c>
      <c r="F22" s="23">
        <v>20</v>
      </c>
      <c r="G22" s="24">
        <v>200</v>
      </c>
      <c r="H22" s="24" t="s">
        <v>511</v>
      </c>
      <c r="I22" s="64">
        <v>105</v>
      </c>
      <c r="J22" s="67" t="s">
        <v>28</v>
      </c>
      <c r="K22" s="62" t="s">
        <v>542</v>
      </c>
      <c r="L22" s="62" t="s">
        <v>542</v>
      </c>
      <c r="M22" s="62" t="s">
        <v>543</v>
      </c>
      <c r="N22" s="62">
        <v>10</v>
      </c>
      <c r="O22" s="62">
        <v>38</v>
      </c>
      <c r="P22" s="62"/>
      <c r="Q22" s="77" t="s">
        <v>32</v>
      </c>
    </row>
    <row r="23" customFormat="1" ht="18.95" customHeight="1" spans="1:17">
      <c r="A23" s="11">
        <v>17</v>
      </c>
      <c r="B23" s="27"/>
      <c r="C23" s="22" t="s">
        <v>602</v>
      </c>
      <c r="D23" s="23" t="s">
        <v>25</v>
      </c>
      <c r="E23" s="23" t="s">
        <v>363</v>
      </c>
      <c r="F23" s="23">
        <v>30</v>
      </c>
      <c r="G23" s="24">
        <v>3.39895</v>
      </c>
      <c r="H23" s="24" t="s">
        <v>27</v>
      </c>
      <c r="I23" s="64">
        <v>12.07186675</v>
      </c>
      <c r="J23" s="67" t="s">
        <v>28</v>
      </c>
      <c r="K23" s="62" t="s">
        <v>603</v>
      </c>
      <c r="L23" s="62" t="s">
        <v>604</v>
      </c>
      <c r="M23" s="62" t="s">
        <v>605</v>
      </c>
      <c r="N23" s="62">
        <v>48</v>
      </c>
      <c r="O23" s="62">
        <v>194</v>
      </c>
      <c r="P23" s="62"/>
      <c r="Q23" s="77" t="s">
        <v>32</v>
      </c>
    </row>
    <row r="24" customFormat="1" ht="18.95" customHeight="1" spans="1:17">
      <c r="A24" s="11">
        <v>18</v>
      </c>
      <c r="B24" s="27"/>
      <c r="C24" s="22" t="s">
        <v>606</v>
      </c>
      <c r="D24" s="23" t="s">
        <v>25</v>
      </c>
      <c r="E24" s="23" t="s">
        <v>363</v>
      </c>
      <c r="F24" s="23">
        <v>30</v>
      </c>
      <c r="G24" s="24">
        <v>1.459</v>
      </c>
      <c r="H24" s="24" t="s">
        <v>27</v>
      </c>
      <c r="I24" s="64">
        <v>11.1924346</v>
      </c>
      <c r="J24" s="67" t="s">
        <v>28</v>
      </c>
      <c r="K24" s="62" t="s">
        <v>603</v>
      </c>
      <c r="L24" s="62" t="s">
        <v>607</v>
      </c>
      <c r="M24" s="62" t="s">
        <v>77</v>
      </c>
      <c r="N24" s="62">
        <v>42</v>
      </c>
      <c r="O24" s="62">
        <v>168</v>
      </c>
      <c r="P24" s="62"/>
      <c r="Q24" s="77" t="s">
        <v>32</v>
      </c>
    </row>
    <row r="25" customFormat="1" ht="18.95" customHeight="1" spans="1:17">
      <c r="A25" s="11">
        <v>19</v>
      </c>
      <c r="B25" s="30"/>
      <c r="C25" s="22" t="s">
        <v>608</v>
      </c>
      <c r="D25" s="23" t="s">
        <v>25</v>
      </c>
      <c r="E25" s="23" t="s">
        <v>363</v>
      </c>
      <c r="F25" s="23">
        <v>30</v>
      </c>
      <c r="G25" s="24">
        <v>5.24873</v>
      </c>
      <c r="H25" s="24" t="s">
        <v>27</v>
      </c>
      <c r="I25" s="64">
        <v>19.43914972</v>
      </c>
      <c r="J25" s="67" t="s">
        <v>28</v>
      </c>
      <c r="K25" s="62" t="s">
        <v>45</v>
      </c>
      <c r="L25" s="62" t="s">
        <v>80</v>
      </c>
      <c r="M25" s="62" t="s">
        <v>609</v>
      </c>
      <c r="N25" s="62">
        <v>83</v>
      </c>
      <c r="O25" s="62">
        <v>315</v>
      </c>
      <c r="P25" s="62"/>
      <c r="Q25" s="77" t="s">
        <v>32</v>
      </c>
    </row>
    <row r="26" customFormat="1" ht="18.95" customHeight="1" spans="1:17">
      <c r="A26" s="11">
        <v>20</v>
      </c>
      <c r="B26" s="27"/>
      <c r="C26" s="31" t="s">
        <v>649</v>
      </c>
      <c r="D26" s="23" t="s">
        <v>25</v>
      </c>
      <c r="E26" s="23" t="s">
        <v>460</v>
      </c>
      <c r="F26" s="23">
        <v>10</v>
      </c>
      <c r="G26" s="24">
        <v>0.36755</v>
      </c>
      <c r="H26" s="24" t="s">
        <v>27</v>
      </c>
      <c r="I26" s="64">
        <v>12.11157248</v>
      </c>
      <c r="J26" s="67" t="s">
        <v>28</v>
      </c>
      <c r="K26" s="62" t="s">
        <v>542</v>
      </c>
      <c r="L26" s="62" t="s">
        <v>650</v>
      </c>
      <c r="M26" s="62" t="s">
        <v>651</v>
      </c>
      <c r="N26" s="62">
        <v>52</v>
      </c>
      <c r="O26" s="62">
        <v>192</v>
      </c>
      <c r="P26" s="62"/>
      <c r="Q26" s="77" t="s">
        <v>32</v>
      </c>
    </row>
    <row r="27" customFormat="1" ht="18.95" customHeight="1" spans="1:17">
      <c r="A27" s="11">
        <v>21</v>
      </c>
      <c r="B27" s="28" t="s">
        <v>680</v>
      </c>
      <c r="C27" s="22" t="s">
        <v>681</v>
      </c>
      <c r="D27" s="23" t="s">
        <v>459</v>
      </c>
      <c r="E27" s="23" t="s">
        <v>310</v>
      </c>
      <c r="F27" s="23">
        <v>20</v>
      </c>
      <c r="G27" s="24">
        <v>1</v>
      </c>
      <c r="H27" s="24" t="s">
        <v>549</v>
      </c>
      <c r="I27" s="64">
        <v>200</v>
      </c>
      <c r="J27" s="67" t="s">
        <v>461</v>
      </c>
      <c r="K27" s="62" t="s">
        <v>517</v>
      </c>
      <c r="L27" s="62" t="s">
        <v>682</v>
      </c>
      <c r="M27" s="62" t="s">
        <v>518</v>
      </c>
      <c r="N27" s="62">
        <v>256</v>
      </c>
      <c r="O27" s="62">
        <v>1024</v>
      </c>
      <c r="P27" s="62"/>
      <c r="Q27" s="77" t="s">
        <v>463</v>
      </c>
    </row>
    <row r="28" customFormat="1" ht="18.95" customHeight="1" spans="1:17">
      <c r="A28" s="11">
        <v>22</v>
      </c>
      <c r="B28" s="32" t="s">
        <v>702</v>
      </c>
      <c r="C28" s="32" t="s">
        <v>703</v>
      </c>
      <c r="D28" s="23" t="s">
        <v>25</v>
      </c>
      <c r="E28" s="23" t="s">
        <v>310</v>
      </c>
      <c r="F28" s="23">
        <v>10</v>
      </c>
      <c r="G28" s="24">
        <v>0.163</v>
      </c>
      <c r="H28" s="24" t="s">
        <v>27</v>
      </c>
      <c r="I28" s="64">
        <v>5</v>
      </c>
      <c r="J28" s="67" t="s">
        <v>461</v>
      </c>
      <c r="K28" s="62" t="s">
        <v>517</v>
      </c>
      <c r="L28" s="62" t="s">
        <v>704</v>
      </c>
      <c r="M28" s="62" t="s">
        <v>705</v>
      </c>
      <c r="N28" s="62">
        <v>110</v>
      </c>
      <c r="O28" s="62">
        <v>402</v>
      </c>
      <c r="P28" s="62"/>
      <c r="Q28" s="77" t="s">
        <v>463</v>
      </c>
    </row>
    <row r="29" customFormat="1" ht="18.95" customHeight="1" spans="1:17">
      <c r="A29" s="11">
        <v>23</v>
      </c>
      <c r="B29" s="32" t="s">
        <v>725</v>
      </c>
      <c r="C29" s="32" t="s">
        <v>726</v>
      </c>
      <c r="D29" s="23" t="s">
        <v>25</v>
      </c>
      <c r="E29" s="23" t="s">
        <v>363</v>
      </c>
      <c r="F29" s="23">
        <v>10</v>
      </c>
      <c r="G29" s="24">
        <v>1</v>
      </c>
      <c r="H29" s="24" t="s">
        <v>727</v>
      </c>
      <c r="I29" s="64">
        <v>5</v>
      </c>
      <c r="J29" s="67" t="s">
        <v>461</v>
      </c>
      <c r="K29" s="62" t="s">
        <v>682</v>
      </c>
      <c r="L29" s="62" t="s">
        <v>704</v>
      </c>
      <c r="M29" s="62" t="s">
        <v>705</v>
      </c>
      <c r="N29" s="62">
        <v>52</v>
      </c>
      <c r="O29" s="62">
        <v>192</v>
      </c>
      <c r="P29" s="62"/>
      <c r="Q29" s="77" t="s">
        <v>463</v>
      </c>
    </row>
    <row r="30" customFormat="1" ht="18.95" customHeight="1" spans="1:17">
      <c r="A30" s="11">
        <v>24</v>
      </c>
      <c r="B30" s="33" t="s">
        <v>751</v>
      </c>
      <c r="C30" s="33" t="s">
        <v>752</v>
      </c>
      <c r="D30" s="23" t="s">
        <v>25</v>
      </c>
      <c r="E30" s="23" t="s">
        <v>460</v>
      </c>
      <c r="F30" s="23">
        <v>10</v>
      </c>
      <c r="G30" s="24">
        <v>60</v>
      </c>
      <c r="H30" s="24" t="s">
        <v>173</v>
      </c>
      <c r="I30" s="64">
        <v>5</v>
      </c>
      <c r="J30" s="67" t="s">
        <v>461</v>
      </c>
      <c r="K30" s="62" t="s">
        <v>682</v>
      </c>
      <c r="L30" s="62" t="s">
        <v>123</v>
      </c>
      <c r="M30" s="62" t="s">
        <v>124</v>
      </c>
      <c r="N30" s="62">
        <v>48</v>
      </c>
      <c r="O30" s="62">
        <v>194</v>
      </c>
      <c r="P30" s="62"/>
      <c r="Q30" s="77" t="s">
        <v>463</v>
      </c>
    </row>
    <row r="31" customFormat="1" ht="18.95" customHeight="1" spans="1:17">
      <c r="A31" s="11">
        <v>25</v>
      </c>
      <c r="B31" s="12" t="s">
        <v>864</v>
      </c>
      <c r="C31" s="12" t="s">
        <v>865</v>
      </c>
      <c r="D31" s="34" t="s">
        <v>459</v>
      </c>
      <c r="E31" s="34" t="s">
        <v>310</v>
      </c>
      <c r="F31" s="34">
        <v>20</v>
      </c>
      <c r="G31" s="34">
        <v>1</v>
      </c>
      <c r="H31" s="34" t="s">
        <v>549</v>
      </c>
      <c r="I31" s="34">
        <v>300.13</v>
      </c>
      <c r="J31" s="34" t="s">
        <v>856</v>
      </c>
      <c r="K31" s="68" t="s">
        <v>866</v>
      </c>
      <c r="L31" s="109" t="s">
        <v>867</v>
      </c>
      <c r="M31" s="34" t="s">
        <v>339</v>
      </c>
      <c r="N31" s="110">
        <v>354</v>
      </c>
      <c r="O31" s="110">
        <v>1375</v>
      </c>
      <c r="P31" s="34"/>
      <c r="Q31" s="68" t="s">
        <v>851</v>
      </c>
    </row>
    <row r="32" customFormat="1" ht="18.95" customHeight="1" spans="1:17">
      <c r="A32" s="11">
        <v>26</v>
      </c>
      <c r="B32" s="12" t="s">
        <v>893</v>
      </c>
      <c r="C32" s="12" t="s">
        <v>894</v>
      </c>
      <c r="D32" s="34" t="s">
        <v>459</v>
      </c>
      <c r="E32" s="34" t="s">
        <v>363</v>
      </c>
      <c r="F32" s="34">
        <v>20</v>
      </c>
      <c r="G32" s="34">
        <v>100</v>
      </c>
      <c r="H32" s="34" t="s">
        <v>173</v>
      </c>
      <c r="I32" s="34">
        <v>20</v>
      </c>
      <c r="J32" s="34" t="s">
        <v>856</v>
      </c>
      <c r="K32" s="68" t="s">
        <v>866</v>
      </c>
      <c r="L32" s="68" t="s">
        <v>866</v>
      </c>
      <c r="M32" s="34" t="s">
        <v>339</v>
      </c>
      <c r="N32" s="34">
        <v>256</v>
      </c>
      <c r="O32" s="34">
        <v>1024</v>
      </c>
      <c r="P32" s="34"/>
      <c r="Q32" s="68" t="s">
        <v>851</v>
      </c>
    </row>
    <row r="33" customFormat="1" ht="18.95" customHeight="1" spans="1:17">
      <c r="A33" s="11">
        <v>27</v>
      </c>
      <c r="B33" s="12" t="s">
        <v>915</v>
      </c>
      <c r="C33" s="12" t="s">
        <v>907</v>
      </c>
      <c r="D33" s="34" t="s">
        <v>25</v>
      </c>
      <c r="E33" s="34" t="s">
        <v>363</v>
      </c>
      <c r="F33" s="34" t="s">
        <v>908</v>
      </c>
      <c r="G33" s="34">
        <v>1</v>
      </c>
      <c r="H33" s="34" t="s">
        <v>773</v>
      </c>
      <c r="I33" s="34">
        <v>5</v>
      </c>
      <c r="J33" s="34" t="s">
        <v>909</v>
      </c>
      <c r="K33" s="68" t="s">
        <v>866</v>
      </c>
      <c r="L33" s="68" t="s">
        <v>916</v>
      </c>
      <c r="M33" s="34" t="s">
        <v>917</v>
      </c>
      <c r="N33" s="34">
        <v>51</v>
      </c>
      <c r="O33" s="34">
        <v>178.5</v>
      </c>
      <c r="P33" s="34" t="s">
        <v>913</v>
      </c>
      <c r="Q33" s="113" t="s">
        <v>914</v>
      </c>
    </row>
    <row r="34" customFormat="1" ht="18.95" customHeight="1" spans="1:17">
      <c r="A34" s="11">
        <v>28</v>
      </c>
      <c r="B34" s="35" t="s">
        <v>985</v>
      </c>
      <c r="C34" s="36" t="s">
        <v>1014</v>
      </c>
      <c r="D34" s="34" t="s">
        <v>25</v>
      </c>
      <c r="E34" s="37">
        <v>2017</v>
      </c>
      <c r="F34" s="38" t="s">
        <v>908</v>
      </c>
      <c r="G34" s="37">
        <v>1</v>
      </c>
      <c r="H34" s="37" t="s">
        <v>449</v>
      </c>
      <c r="I34" s="35">
        <v>10</v>
      </c>
      <c r="J34" s="37" t="s">
        <v>987</v>
      </c>
      <c r="K34" s="69" t="s">
        <v>866</v>
      </c>
      <c r="L34" s="69" t="s">
        <v>866</v>
      </c>
      <c r="M34" s="37" t="s">
        <v>1015</v>
      </c>
      <c r="N34" s="70">
        <v>356</v>
      </c>
      <c r="O34" s="70">
        <v>1376</v>
      </c>
      <c r="P34" s="37" t="s">
        <v>989</v>
      </c>
      <c r="Q34" s="78" t="s">
        <v>990</v>
      </c>
    </row>
    <row r="35" customFormat="1" ht="18.95" customHeight="1" spans="1:17">
      <c r="A35" s="11">
        <v>29</v>
      </c>
      <c r="B35" s="103" t="s">
        <v>1053</v>
      </c>
      <c r="C35" s="104" t="s">
        <v>1054</v>
      </c>
      <c r="D35" s="104" t="s">
        <v>25</v>
      </c>
      <c r="E35" s="105" t="s">
        <v>1045</v>
      </c>
      <c r="F35" s="105">
        <v>10</v>
      </c>
      <c r="G35" s="105">
        <v>79770.05</v>
      </c>
      <c r="H35" s="104" t="s">
        <v>405</v>
      </c>
      <c r="I35" s="111">
        <v>87.88809135</v>
      </c>
      <c r="J35" s="104" t="s">
        <v>1046</v>
      </c>
      <c r="K35" s="104" t="s">
        <v>45</v>
      </c>
      <c r="L35" s="106" t="s">
        <v>112</v>
      </c>
      <c r="M35" s="104" t="s">
        <v>1055</v>
      </c>
      <c r="N35" s="105">
        <v>51</v>
      </c>
      <c r="O35" s="105">
        <v>212</v>
      </c>
      <c r="P35" s="112"/>
      <c r="Q35" s="79" t="s">
        <v>1048</v>
      </c>
    </row>
    <row r="36" customFormat="1" ht="18.95" customHeight="1" spans="1:17">
      <c r="A36" s="11">
        <v>30</v>
      </c>
      <c r="B36" s="103" t="s">
        <v>1053</v>
      </c>
      <c r="C36" s="104" t="s">
        <v>1056</v>
      </c>
      <c r="D36" s="104" t="s">
        <v>25</v>
      </c>
      <c r="E36" s="105" t="s">
        <v>1045</v>
      </c>
      <c r="F36" s="105">
        <v>30</v>
      </c>
      <c r="G36" s="105">
        <v>8304</v>
      </c>
      <c r="H36" s="104" t="s">
        <v>249</v>
      </c>
      <c r="I36" s="111">
        <v>27.17021844</v>
      </c>
      <c r="J36" s="104" t="s">
        <v>1046</v>
      </c>
      <c r="K36" s="104" t="s">
        <v>45</v>
      </c>
      <c r="L36" s="106" t="s">
        <v>112</v>
      </c>
      <c r="M36" s="104" t="s">
        <v>1055</v>
      </c>
      <c r="N36" s="105"/>
      <c r="O36" s="105"/>
      <c r="P36" s="112"/>
      <c r="Q36" s="79" t="s">
        <v>1048</v>
      </c>
    </row>
    <row r="37" customFormat="1" ht="18.95" customHeight="1" spans="1:17">
      <c r="A37" s="11">
        <v>31</v>
      </c>
      <c r="B37" s="103" t="s">
        <v>1053</v>
      </c>
      <c r="C37" s="104" t="s">
        <v>1057</v>
      </c>
      <c r="D37" s="104" t="s">
        <v>25</v>
      </c>
      <c r="E37" s="105" t="s">
        <v>1045</v>
      </c>
      <c r="F37" s="105">
        <v>30</v>
      </c>
      <c r="G37" s="105">
        <v>2098</v>
      </c>
      <c r="H37" s="104" t="s">
        <v>249</v>
      </c>
      <c r="I37" s="111">
        <v>114.5655916</v>
      </c>
      <c r="J37" s="104" t="s">
        <v>1046</v>
      </c>
      <c r="K37" s="104" t="s">
        <v>45</v>
      </c>
      <c r="L37" s="106" t="s">
        <v>112</v>
      </c>
      <c r="M37" s="104" t="s">
        <v>1055</v>
      </c>
      <c r="N37" s="105"/>
      <c r="O37" s="105"/>
      <c r="P37" s="112"/>
      <c r="Q37" s="79" t="s">
        <v>1048</v>
      </c>
    </row>
    <row r="38" customFormat="1" ht="18.95" customHeight="1" spans="1:17">
      <c r="A38" s="11">
        <v>32</v>
      </c>
      <c r="B38" s="103" t="s">
        <v>1053</v>
      </c>
      <c r="C38" s="104" t="s">
        <v>1058</v>
      </c>
      <c r="D38" s="104" t="s">
        <v>25</v>
      </c>
      <c r="E38" s="105" t="s">
        <v>1045</v>
      </c>
      <c r="F38" s="105">
        <v>10</v>
      </c>
      <c r="G38" s="105">
        <v>6244.23</v>
      </c>
      <c r="H38" s="106" t="s">
        <v>173</v>
      </c>
      <c r="I38" s="111">
        <v>484.161295098</v>
      </c>
      <c r="J38" s="104" t="s">
        <v>1046</v>
      </c>
      <c r="K38" s="104" t="s">
        <v>45</v>
      </c>
      <c r="L38" s="106" t="s">
        <v>112</v>
      </c>
      <c r="M38" s="104" t="s">
        <v>1055</v>
      </c>
      <c r="N38" s="105"/>
      <c r="O38" s="105"/>
      <c r="P38" s="112"/>
      <c r="Q38" s="79" t="s">
        <v>1048</v>
      </c>
    </row>
    <row r="39" customFormat="1" ht="18.95" customHeight="1" spans="1:17">
      <c r="A39" s="11">
        <v>33</v>
      </c>
      <c r="B39" s="103" t="s">
        <v>1053</v>
      </c>
      <c r="C39" s="104" t="s">
        <v>1059</v>
      </c>
      <c r="D39" s="104" t="s">
        <v>25</v>
      </c>
      <c r="E39" s="105" t="s">
        <v>1045</v>
      </c>
      <c r="F39" s="105">
        <v>10</v>
      </c>
      <c r="G39" s="105">
        <v>593.34</v>
      </c>
      <c r="H39" s="107" t="s">
        <v>173</v>
      </c>
      <c r="I39" s="111">
        <v>6.20576404</v>
      </c>
      <c r="J39" s="104" t="s">
        <v>1046</v>
      </c>
      <c r="K39" s="104" t="s">
        <v>45</v>
      </c>
      <c r="L39" s="106" t="s">
        <v>112</v>
      </c>
      <c r="M39" s="104" t="s">
        <v>1055</v>
      </c>
      <c r="N39" s="105"/>
      <c r="O39" s="105"/>
      <c r="P39" s="112"/>
      <c r="Q39" s="79" t="s">
        <v>1048</v>
      </c>
    </row>
    <row r="40" customFormat="1" ht="18.95" customHeight="1" spans="1:17">
      <c r="A40" s="11">
        <v>34</v>
      </c>
      <c r="B40" s="103" t="s">
        <v>1053</v>
      </c>
      <c r="C40" s="104" t="s">
        <v>1060</v>
      </c>
      <c r="D40" s="104" t="s">
        <v>25</v>
      </c>
      <c r="E40" s="105" t="s">
        <v>1045</v>
      </c>
      <c r="F40" s="105">
        <v>6</v>
      </c>
      <c r="G40" s="105">
        <v>52</v>
      </c>
      <c r="H40" s="107" t="s">
        <v>387</v>
      </c>
      <c r="I40" s="111">
        <v>15.815004477</v>
      </c>
      <c r="J40" s="104" t="s">
        <v>1046</v>
      </c>
      <c r="K40" s="104" t="s">
        <v>45</v>
      </c>
      <c r="L40" s="106" t="s">
        <v>112</v>
      </c>
      <c r="M40" s="104" t="s">
        <v>1055</v>
      </c>
      <c r="N40" s="105"/>
      <c r="O40" s="105"/>
      <c r="P40" s="112"/>
      <c r="Q40" s="79" t="s">
        <v>1048</v>
      </c>
    </row>
    <row r="41" customFormat="1" ht="18.95" customHeight="1" spans="1:17">
      <c r="A41" s="11">
        <v>35</v>
      </c>
      <c r="B41" s="103" t="s">
        <v>1053</v>
      </c>
      <c r="C41" s="104" t="s">
        <v>1061</v>
      </c>
      <c r="D41" s="104" t="s">
        <v>25</v>
      </c>
      <c r="E41" s="105" t="s">
        <v>1045</v>
      </c>
      <c r="F41" s="105">
        <v>20</v>
      </c>
      <c r="G41" s="105">
        <v>1</v>
      </c>
      <c r="H41" s="107" t="s">
        <v>336</v>
      </c>
      <c r="I41" s="111">
        <v>5.460973011</v>
      </c>
      <c r="J41" s="104" t="s">
        <v>1046</v>
      </c>
      <c r="K41" s="104" t="s">
        <v>45</v>
      </c>
      <c r="L41" s="106" t="s">
        <v>112</v>
      </c>
      <c r="M41" s="104" t="s">
        <v>1055</v>
      </c>
      <c r="N41" s="105"/>
      <c r="O41" s="105"/>
      <c r="P41" s="112"/>
      <c r="Q41" s="79" t="s">
        <v>1048</v>
      </c>
    </row>
    <row r="42" customFormat="1" ht="18.95" customHeight="1" spans="1:17">
      <c r="A42" s="11">
        <v>36</v>
      </c>
      <c r="B42" s="103" t="s">
        <v>1053</v>
      </c>
      <c r="C42" s="104" t="s">
        <v>1062</v>
      </c>
      <c r="D42" s="104" t="s">
        <v>25</v>
      </c>
      <c r="E42" s="105" t="s">
        <v>1045</v>
      </c>
      <c r="F42" s="105">
        <v>20</v>
      </c>
      <c r="G42" s="105">
        <v>57.5</v>
      </c>
      <c r="H42" s="107" t="s">
        <v>173</v>
      </c>
      <c r="I42" s="111">
        <v>10.68008996</v>
      </c>
      <c r="J42" s="104" t="s">
        <v>1046</v>
      </c>
      <c r="K42" s="104" t="s">
        <v>45</v>
      </c>
      <c r="L42" s="106" t="s">
        <v>112</v>
      </c>
      <c r="M42" s="104" t="s">
        <v>1055</v>
      </c>
      <c r="N42" s="105"/>
      <c r="O42" s="105"/>
      <c r="P42" s="112"/>
      <c r="Q42" s="79" t="s">
        <v>1048</v>
      </c>
    </row>
    <row r="43" customFormat="1" ht="18.95" customHeight="1" spans="1:17">
      <c r="A43" s="11">
        <v>37</v>
      </c>
      <c r="B43" s="103" t="s">
        <v>1053</v>
      </c>
      <c r="C43" s="104" t="s">
        <v>1063</v>
      </c>
      <c r="D43" s="104" t="s">
        <v>25</v>
      </c>
      <c r="E43" s="105" t="s">
        <v>1045</v>
      </c>
      <c r="F43" s="105">
        <v>20</v>
      </c>
      <c r="G43" s="105">
        <v>21</v>
      </c>
      <c r="H43" s="107" t="s">
        <v>173</v>
      </c>
      <c r="I43" s="111">
        <v>11.97</v>
      </c>
      <c r="J43" s="104" t="s">
        <v>1046</v>
      </c>
      <c r="K43" s="104" t="s">
        <v>45</v>
      </c>
      <c r="L43" s="106" t="s">
        <v>112</v>
      </c>
      <c r="M43" s="104" t="s">
        <v>1055</v>
      </c>
      <c r="N43" s="105"/>
      <c r="O43" s="105"/>
      <c r="P43" s="112"/>
      <c r="Q43" s="79" t="s">
        <v>1048</v>
      </c>
    </row>
    <row r="44" customFormat="1" ht="18.95" customHeight="1" spans="1:17">
      <c r="A44" s="11">
        <v>38</v>
      </c>
      <c r="B44" s="44" t="s">
        <v>1075</v>
      </c>
      <c r="C44" s="45" t="s">
        <v>1076</v>
      </c>
      <c r="D44" s="46" t="s">
        <v>1077</v>
      </c>
      <c r="E44" s="45">
        <v>2018</v>
      </c>
      <c r="F44" s="46">
        <v>30</v>
      </c>
      <c r="G44" s="46">
        <v>1</v>
      </c>
      <c r="H44" s="46" t="s">
        <v>727</v>
      </c>
      <c r="I44" s="72">
        <v>12.523082</v>
      </c>
      <c r="J44" s="45" t="s">
        <v>847</v>
      </c>
      <c r="K44" s="73" t="s">
        <v>866</v>
      </c>
      <c r="L44" s="46" t="s">
        <v>704</v>
      </c>
      <c r="M44" s="73" t="s">
        <v>47</v>
      </c>
      <c r="N44" s="74">
        <v>50</v>
      </c>
      <c r="O44" s="75">
        <v>341</v>
      </c>
      <c r="P44" s="46"/>
      <c r="Q44" s="44" t="s">
        <v>1078</v>
      </c>
    </row>
    <row r="45" customFormat="1" ht="18.95" customHeight="1" spans="1:17">
      <c r="A45" s="11"/>
      <c r="B45" s="22"/>
      <c r="C45" s="22"/>
      <c r="D45" s="23"/>
      <c r="E45" s="23"/>
      <c r="F45" s="23"/>
      <c r="G45" s="24"/>
      <c r="H45" s="24"/>
      <c r="I45" s="64"/>
      <c r="J45" s="61"/>
      <c r="K45" s="62"/>
      <c r="L45" s="62"/>
      <c r="M45" s="62"/>
      <c r="N45" s="62"/>
      <c r="O45" s="62"/>
      <c r="P45" s="62"/>
      <c r="Q45" s="77"/>
    </row>
    <row r="46" ht="18" customHeight="1" spans="1:17">
      <c r="A46" s="47"/>
      <c r="B46" s="48"/>
      <c r="C46" s="49"/>
      <c r="D46" s="49"/>
      <c r="E46" s="50"/>
      <c r="F46" s="50"/>
      <c r="G46" s="51"/>
      <c r="H46" s="51"/>
      <c r="I46" s="48"/>
      <c r="J46" s="50"/>
      <c r="K46" s="50"/>
      <c r="L46" s="50"/>
      <c r="M46" s="50"/>
      <c r="N46" s="50"/>
      <c r="O46" s="50"/>
      <c r="P46" s="50"/>
      <c r="Q46" s="50"/>
    </row>
    <row r="47" customHeight="1" spans="1:17">
      <c r="A47" s="52" t="s">
        <v>1120</v>
      </c>
      <c r="B47" s="53"/>
      <c r="C47" s="54"/>
      <c r="D47" s="54"/>
      <c r="E47" s="54"/>
      <c r="F47" s="54"/>
      <c r="G47" s="55"/>
      <c r="H47" s="55"/>
      <c r="I47" s="54"/>
      <c r="J47" s="54"/>
      <c r="K47" s="54"/>
      <c r="L47" s="54"/>
      <c r="M47" s="54"/>
      <c r="N47" s="54"/>
      <c r="O47" s="54"/>
      <c r="P47" s="54"/>
      <c r="Q47" s="54"/>
    </row>
    <row r="48" customHeight="1" spans="1:17">
      <c r="A48" s="56"/>
      <c r="B48" s="57"/>
      <c r="C48" s="56"/>
      <c r="D48" s="56"/>
      <c r="E48" s="56"/>
      <c r="F48" s="56"/>
      <c r="G48" s="58"/>
      <c r="H48" s="58"/>
      <c r="I48" s="56"/>
      <c r="J48" s="56"/>
      <c r="K48" s="56"/>
      <c r="L48" s="56"/>
      <c r="M48" s="56"/>
      <c r="N48" s="56"/>
      <c r="O48" s="56"/>
      <c r="P48" s="56"/>
      <c r="Q48" s="56"/>
    </row>
    <row r="49" customHeight="1" spans="1:17">
      <c r="A49" s="56"/>
      <c r="B49" s="57"/>
      <c r="C49" s="56"/>
      <c r="D49" s="56"/>
      <c r="E49" s="56"/>
      <c r="F49" s="56"/>
      <c r="G49" s="58"/>
      <c r="H49" s="58"/>
      <c r="I49" s="56"/>
      <c r="J49" s="56"/>
      <c r="K49" s="56"/>
      <c r="L49" s="56"/>
      <c r="M49" s="56"/>
      <c r="N49" s="56"/>
      <c r="O49" s="56"/>
      <c r="P49" s="56"/>
      <c r="Q49" s="56"/>
    </row>
    <row r="50" ht="39.95" customHeight="1" spans="1:17">
      <c r="A50" s="56"/>
      <c r="B50" s="57"/>
      <c r="C50" s="56"/>
      <c r="D50" s="56"/>
      <c r="E50" s="56"/>
      <c r="F50" s="56"/>
      <c r="G50" s="58"/>
      <c r="H50" s="58"/>
      <c r="I50" s="56"/>
      <c r="J50" s="56"/>
      <c r="K50" s="56"/>
      <c r="L50" s="56"/>
      <c r="M50" s="56"/>
      <c r="N50" s="56"/>
      <c r="O50" s="56"/>
      <c r="P50" s="56"/>
      <c r="Q50" s="56"/>
    </row>
  </sheetData>
  <autoFilter ref="A1:Q50">
    <extLst/>
  </autoFilter>
  <mergeCells count="22">
    <mergeCell ref="A1:Q1"/>
    <mergeCell ref="A2:Q2"/>
    <mergeCell ref="A3:Q3"/>
    <mergeCell ref="N4:O4"/>
    <mergeCell ref="A4:A5"/>
    <mergeCell ref="B4:B5"/>
    <mergeCell ref="C4:C5"/>
    <mergeCell ref="D4:D5"/>
    <mergeCell ref="E4:E5"/>
    <mergeCell ref="F4:F5"/>
    <mergeCell ref="G4:G5"/>
    <mergeCell ref="H4:H5"/>
    <mergeCell ref="I4:I5"/>
    <mergeCell ref="J4:J5"/>
    <mergeCell ref="K4:K5"/>
    <mergeCell ref="L4:L5"/>
    <mergeCell ref="M4:M5"/>
    <mergeCell ref="N35:N43"/>
    <mergeCell ref="O35:O43"/>
    <mergeCell ref="P4:P5"/>
    <mergeCell ref="Q4:Q5"/>
    <mergeCell ref="A47:Q50"/>
  </mergeCells>
  <pageMargins left="0.393700787401575" right="0.31496062992126" top="0.551181102362205" bottom="0.511811023622047" header="0.511811023622047" footer="0.511811023622047"/>
  <pageSetup paperSize="9" scale="7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2"/>
  <sheetViews>
    <sheetView workbookViewId="0">
      <pane ySplit="6" topLeftCell="A7" activePane="bottomLeft" state="frozen"/>
      <selection/>
      <selection pane="bottomLeft" activeCell="P20" sqref="P20:P26"/>
    </sheetView>
  </sheetViews>
  <sheetFormatPr defaultColWidth="9" defaultRowHeight="13.5"/>
  <cols>
    <col min="1" max="1" width="4.88333333333333" customWidth="1"/>
    <col min="2" max="2" width="11.8916666666667" style="1" customWidth="1"/>
    <col min="3" max="3" width="16.4583333333333" customWidth="1"/>
    <col min="4" max="4" width="13.7583333333333" customWidth="1"/>
    <col min="5" max="5" width="8.38333333333333" customWidth="1"/>
    <col min="6" max="6" width="8.25833333333333" customWidth="1"/>
    <col min="7" max="7" width="12.475" style="2" customWidth="1"/>
    <col min="8" max="8" width="8.45833333333333" style="2" customWidth="1"/>
    <col min="9" max="9" width="9.25833333333333" customWidth="1"/>
    <col min="10" max="10" width="13" customWidth="1"/>
    <col min="11" max="11" width="9" customWidth="1"/>
    <col min="12" max="12" width="11.1333333333333" customWidth="1"/>
    <col min="13" max="13" width="11" customWidth="1"/>
    <col min="14" max="14" width="8.5" customWidth="1"/>
    <col min="15" max="16" width="8.63333333333333" customWidth="1"/>
    <col min="17" max="17" width="7.38333333333333" customWidth="1"/>
  </cols>
  <sheetData>
    <row r="1" ht="26.1" customHeight="1" spans="1:17">
      <c r="A1" s="3" t="s">
        <v>0</v>
      </c>
      <c r="B1" s="4"/>
      <c r="C1" s="3"/>
      <c r="D1" s="3"/>
      <c r="E1" s="3"/>
      <c r="F1" s="3"/>
      <c r="G1" s="5"/>
      <c r="H1" s="5"/>
      <c r="I1" s="3"/>
      <c r="J1" s="3"/>
      <c r="K1" s="3"/>
      <c r="L1" s="3"/>
      <c r="M1" s="3"/>
      <c r="N1" s="3"/>
      <c r="O1" s="3"/>
      <c r="P1" s="3"/>
      <c r="Q1" s="3"/>
    </row>
    <row r="2" ht="39" customHeight="1" spans="1:17">
      <c r="A2" s="6" t="s">
        <v>1</v>
      </c>
      <c r="B2" s="7"/>
      <c r="C2" s="6"/>
      <c r="D2" s="6"/>
      <c r="E2" s="6"/>
      <c r="F2" s="6"/>
      <c r="G2" s="8"/>
      <c r="H2" s="8"/>
      <c r="I2" s="6"/>
      <c r="J2" s="6"/>
      <c r="K2" s="6"/>
      <c r="L2" s="6"/>
      <c r="M2" s="6"/>
      <c r="N2" s="6"/>
      <c r="O2" s="6"/>
      <c r="P2" s="6"/>
      <c r="Q2" s="6"/>
    </row>
    <row r="3" ht="27.95" customHeight="1" spans="1:17">
      <c r="A3" s="9" t="s">
        <v>2</v>
      </c>
      <c r="B3" s="7"/>
      <c r="C3" s="9"/>
      <c r="D3" s="9"/>
      <c r="E3" s="9"/>
      <c r="F3" s="9"/>
      <c r="G3" s="10"/>
      <c r="H3" s="10"/>
      <c r="I3" s="9"/>
      <c r="J3" s="9"/>
      <c r="K3" s="9"/>
      <c r="L3" s="9"/>
      <c r="M3" s="9"/>
      <c r="N3" s="9"/>
      <c r="O3" s="9"/>
      <c r="P3" s="9"/>
      <c r="Q3" s="9"/>
    </row>
    <row r="4" ht="19" customHeight="1" spans="1:17">
      <c r="A4" s="11" t="s">
        <v>3</v>
      </c>
      <c r="B4" s="12" t="s">
        <v>4</v>
      </c>
      <c r="C4" s="13" t="s">
        <v>5</v>
      </c>
      <c r="D4" s="14" t="s">
        <v>6</v>
      </c>
      <c r="E4" s="13" t="s">
        <v>7</v>
      </c>
      <c r="F4" s="14" t="s">
        <v>8</v>
      </c>
      <c r="G4" s="15" t="s">
        <v>9</v>
      </c>
      <c r="H4" s="15" t="s">
        <v>10</v>
      </c>
      <c r="I4" s="13" t="s">
        <v>11</v>
      </c>
      <c r="J4" s="13" t="s">
        <v>12</v>
      </c>
      <c r="K4" s="14" t="s">
        <v>13</v>
      </c>
      <c r="L4" s="14" t="s">
        <v>14</v>
      </c>
      <c r="M4" s="14" t="s">
        <v>15</v>
      </c>
      <c r="N4" s="19" t="s">
        <v>16</v>
      </c>
      <c r="O4" s="59"/>
      <c r="P4" s="14" t="s">
        <v>17</v>
      </c>
      <c r="Q4" s="13" t="s">
        <v>18</v>
      </c>
    </row>
    <row r="5" ht="18.95" customHeight="1" spans="1:17">
      <c r="A5" s="11"/>
      <c r="B5" s="12"/>
      <c r="C5" s="13"/>
      <c r="D5" s="16"/>
      <c r="E5" s="13"/>
      <c r="F5" s="16"/>
      <c r="G5" s="17"/>
      <c r="H5" s="17"/>
      <c r="I5" s="13"/>
      <c r="J5" s="13"/>
      <c r="K5" s="16"/>
      <c r="L5" s="16" t="s">
        <v>19</v>
      </c>
      <c r="M5" s="16"/>
      <c r="N5" s="13" t="s">
        <v>20</v>
      </c>
      <c r="O5" s="13" t="s">
        <v>21</v>
      </c>
      <c r="P5" s="16" t="s">
        <v>19</v>
      </c>
      <c r="Q5" s="13"/>
    </row>
    <row r="6" customFormat="1" ht="18.95" customHeight="1" spans="1:17">
      <c r="A6" s="11"/>
      <c r="B6" s="18" t="s">
        <v>22</v>
      </c>
      <c r="C6" s="19"/>
      <c r="D6" s="20"/>
      <c r="E6" s="19"/>
      <c r="F6" s="20"/>
      <c r="G6" s="21"/>
      <c r="H6" s="21"/>
      <c r="I6" s="19">
        <f>SUM(I7:I27)</f>
        <v>488.12373202</v>
      </c>
      <c r="J6" s="19"/>
      <c r="K6" s="20"/>
      <c r="L6" s="20"/>
      <c r="M6" s="20"/>
      <c r="N6" s="19"/>
      <c r="O6" s="19"/>
      <c r="P6" s="20"/>
      <c r="Q6" s="13"/>
    </row>
    <row r="7" customFormat="1" ht="18.95" customHeight="1" spans="1:17">
      <c r="A7" s="11">
        <v>1</v>
      </c>
      <c r="B7" s="22" t="s">
        <v>155</v>
      </c>
      <c r="C7" s="22" t="s">
        <v>155</v>
      </c>
      <c r="D7" s="23" t="s">
        <v>25</v>
      </c>
      <c r="E7" s="23" t="s">
        <v>26</v>
      </c>
      <c r="F7" s="23">
        <v>10</v>
      </c>
      <c r="G7" s="29">
        <v>1.10590384615385</v>
      </c>
      <c r="H7" s="24" t="s">
        <v>27</v>
      </c>
      <c r="I7" s="76">
        <v>109.545953</v>
      </c>
      <c r="J7" s="61" t="s">
        <v>28</v>
      </c>
      <c r="K7" s="62" t="s">
        <v>156</v>
      </c>
      <c r="L7" s="62" t="s">
        <v>157</v>
      </c>
      <c r="M7" s="62" t="s">
        <v>158</v>
      </c>
      <c r="N7" s="62">
        <v>56</v>
      </c>
      <c r="O7" s="62">
        <v>193</v>
      </c>
      <c r="P7" s="62"/>
      <c r="Q7" s="77" t="s">
        <v>32</v>
      </c>
    </row>
    <row r="8" customFormat="1" ht="18.95" customHeight="1" spans="1:17">
      <c r="A8" s="11">
        <v>2</v>
      </c>
      <c r="B8" s="26" t="s">
        <v>292</v>
      </c>
      <c r="C8" s="26" t="s">
        <v>293</v>
      </c>
      <c r="D8" s="23" t="s">
        <v>25</v>
      </c>
      <c r="E8" s="23" t="s">
        <v>172</v>
      </c>
      <c r="F8" s="23">
        <v>20</v>
      </c>
      <c r="G8" s="24">
        <v>133.84</v>
      </c>
      <c r="H8" s="24" t="s">
        <v>173</v>
      </c>
      <c r="I8" s="63">
        <v>21.970505</v>
      </c>
      <c r="J8" s="61" t="s">
        <v>28</v>
      </c>
      <c r="K8" s="62" t="s">
        <v>156</v>
      </c>
      <c r="L8" s="62" t="s">
        <v>294</v>
      </c>
      <c r="M8" s="62" t="s">
        <v>158</v>
      </c>
      <c r="N8" s="62">
        <v>90</v>
      </c>
      <c r="O8" s="62">
        <v>262</v>
      </c>
      <c r="P8" s="62"/>
      <c r="Q8" s="77" t="s">
        <v>32</v>
      </c>
    </row>
    <row r="9" customFormat="1" ht="18.95" customHeight="1" spans="1:17">
      <c r="A9" s="11">
        <v>3</v>
      </c>
      <c r="B9" s="26" t="s">
        <v>295</v>
      </c>
      <c r="C9" s="26" t="s">
        <v>296</v>
      </c>
      <c r="D9" s="23" t="s">
        <v>25</v>
      </c>
      <c r="E9" s="23" t="s">
        <v>172</v>
      </c>
      <c r="F9" s="23">
        <v>20</v>
      </c>
      <c r="G9" s="24">
        <v>100</v>
      </c>
      <c r="H9" s="24" t="s">
        <v>173</v>
      </c>
      <c r="I9" s="63">
        <v>23.158148</v>
      </c>
      <c r="J9" s="61" t="s">
        <v>28</v>
      </c>
      <c r="K9" s="62" t="s">
        <v>156</v>
      </c>
      <c r="L9" s="62" t="s">
        <v>297</v>
      </c>
      <c r="M9" s="62" t="s">
        <v>158</v>
      </c>
      <c r="N9" s="62">
        <v>80</v>
      </c>
      <c r="O9" s="62">
        <v>234</v>
      </c>
      <c r="P9" s="62"/>
      <c r="Q9" s="77" t="s">
        <v>32</v>
      </c>
    </row>
    <row r="10" customFormat="1" ht="18.95" customHeight="1" spans="1:17">
      <c r="A10" s="11">
        <v>4</v>
      </c>
      <c r="B10" s="27" t="s">
        <v>334</v>
      </c>
      <c r="C10" s="22" t="s">
        <v>345</v>
      </c>
      <c r="D10" s="23" t="s">
        <v>25</v>
      </c>
      <c r="E10" s="23" t="s">
        <v>172</v>
      </c>
      <c r="F10" s="23">
        <v>10</v>
      </c>
      <c r="G10" s="24">
        <v>7</v>
      </c>
      <c r="H10" s="24" t="s">
        <v>336</v>
      </c>
      <c r="I10" s="64">
        <v>3.15</v>
      </c>
      <c r="J10" s="61" t="s">
        <v>28</v>
      </c>
      <c r="K10" s="62" t="s">
        <v>156</v>
      </c>
      <c r="L10" s="62" t="s">
        <v>156</v>
      </c>
      <c r="M10" s="62" t="s">
        <v>158</v>
      </c>
      <c r="N10" s="62">
        <v>513</v>
      </c>
      <c r="O10" s="62">
        <v>1528</v>
      </c>
      <c r="P10" s="62"/>
      <c r="Q10" s="77" t="s">
        <v>32</v>
      </c>
    </row>
    <row r="11" customFormat="1" ht="18.95" customHeight="1" spans="1:17">
      <c r="A11" s="11">
        <v>5</v>
      </c>
      <c r="B11" s="27" t="s">
        <v>515</v>
      </c>
      <c r="C11" s="22" t="s">
        <v>519</v>
      </c>
      <c r="D11" s="23" t="s">
        <v>459</v>
      </c>
      <c r="E11" s="23" t="s">
        <v>460</v>
      </c>
      <c r="F11" s="23">
        <v>20</v>
      </c>
      <c r="G11" s="24">
        <v>100</v>
      </c>
      <c r="H11" s="24" t="s">
        <v>511</v>
      </c>
      <c r="I11" s="64">
        <v>52.5</v>
      </c>
      <c r="J11" s="67" t="s">
        <v>461</v>
      </c>
      <c r="K11" s="62" t="s">
        <v>156</v>
      </c>
      <c r="L11" s="62" t="s">
        <v>156</v>
      </c>
      <c r="M11" s="62" t="s">
        <v>520</v>
      </c>
      <c r="N11" s="62">
        <v>10</v>
      </c>
      <c r="O11" s="62">
        <v>36</v>
      </c>
      <c r="P11" s="62"/>
      <c r="Q11" s="77" t="s">
        <v>463</v>
      </c>
    </row>
    <row r="12" customFormat="1" ht="18.95" customHeight="1" spans="1:17">
      <c r="A12" s="11">
        <v>6</v>
      </c>
      <c r="B12" s="28" t="s">
        <v>610</v>
      </c>
      <c r="C12" s="22" t="s">
        <v>611</v>
      </c>
      <c r="D12" s="23" t="s">
        <v>25</v>
      </c>
      <c r="E12" s="23" t="s">
        <v>363</v>
      </c>
      <c r="F12" s="23">
        <v>30</v>
      </c>
      <c r="G12" s="24">
        <v>6.0159</v>
      </c>
      <c r="H12" s="24" t="s">
        <v>27</v>
      </c>
      <c r="I12" s="64">
        <v>21.2286957</v>
      </c>
      <c r="J12" s="67" t="s">
        <v>28</v>
      </c>
      <c r="K12" s="62" t="s">
        <v>612</v>
      </c>
      <c r="L12" s="62" t="s">
        <v>613</v>
      </c>
      <c r="M12" s="62" t="s">
        <v>158</v>
      </c>
      <c r="N12" s="62">
        <v>136</v>
      </c>
      <c r="O12" s="62">
        <v>389</v>
      </c>
      <c r="P12" s="62"/>
      <c r="Q12" s="77" t="s">
        <v>32</v>
      </c>
    </row>
    <row r="13" customFormat="1" ht="18.95" customHeight="1" spans="1:17">
      <c r="A13" s="11">
        <v>7</v>
      </c>
      <c r="B13" s="22" t="s">
        <v>642</v>
      </c>
      <c r="C13" s="22" t="s">
        <v>643</v>
      </c>
      <c r="D13" s="23" t="s">
        <v>25</v>
      </c>
      <c r="E13" s="23" t="s">
        <v>363</v>
      </c>
      <c r="F13" s="23">
        <v>20</v>
      </c>
      <c r="G13" s="24">
        <v>2</v>
      </c>
      <c r="H13" s="24" t="s">
        <v>336</v>
      </c>
      <c r="I13" s="64">
        <v>1.5</v>
      </c>
      <c r="J13" s="67" t="s">
        <v>28</v>
      </c>
      <c r="K13" s="62" t="s">
        <v>612</v>
      </c>
      <c r="L13" s="62" t="s">
        <v>156</v>
      </c>
      <c r="M13" s="62" t="s">
        <v>158</v>
      </c>
      <c r="N13" s="62">
        <v>524</v>
      </c>
      <c r="O13" s="62">
        <v>173</v>
      </c>
      <c r="P13" s="62"/>
      <c r="Q13" s="77" t="s">
        <v>32</v>
      </c>
    </row>
    <row r="14" customFormat="1" ht="18.95" customHeight="1" spans="1:17">
      <c r="A14" s="11">
        <v>8</v>
      </c>
      <c r="B14" s="27"/>
      <c r="C14" s="31" t="s">
        <v>664</v>
      </c>
      <c r="D14" s="23" t="s">
        <v>25</v>
      </c>
      <c r="E14" s="23" t="s">
        <v>460</v>
      </c>
      <c r="F14" s="23">
        <v>10</v>
      </c>
      <c r="G14" s="24">
        <v>0.4728</v>
      </c>
      <c r="H14" s="24" t="s">
        <v>27</v>
      </c>
      <c r="I14" s="64">
        <v>10.07043032</v>
      </c>
      <c r="J14" s="67" t="s">
        <v>28</v>
      </c>
      <c r="K14" s="62" t="s">
        <v>665</v>
      </c>
      <c r="L14" s="62" t="s">
        <v>666</v>
      </c>
      <c r="M14" s="62" t="s">
        <v>667</v>
      </c>
      <c r="N14" s="62">
        <v>131</v>
      </c>
      <c r="O14" s="62">
        <v>389</v>
      </c>
      <c r="P14" s="62"/>
      <c r="Q14" s="77" t="s">
        <v>32</v>
      </c>
    </row>
    <row r="15" customFormat="1" ht="18.95" customHeight="1" spans="1:17">
      <c r="A15" s="11">
        <v>9</v>
      </c>
      <c r="B15" s="32" t="s">
        <v>706</v>
      </c>
      <c r="C15" s="32" t="s">
        <v>707</v>
      </c>
      <c r="D15" s="23" t="s">
        <v>25</v>
      </c>
      <c r="E15" s="23" t="s">
        <v>310</v>
      </c>
      <c r="F15" s="23">
        <v>10</v>
      </c>
      <c r="G15" s="24">
        <v>1</v>
      </c>
      <c r="H15" s="24" t="s">
        <v>449</v>
      </c>
      <c r="I15" s="64">
        <v>5</v>
      </c>
      <c r="J15" s="67" t="s">
        <v>461</v>
      </c>
      <c r="K15" s="62" t="s">
        <v>156</v>
      </c>
      <c r="L15" s="62" t="s">
        <v>708</v>
      </c>
      <c r="M15" s="62" t="s">
        <v>158</v>
      </c>
      <c r="N15" s="62">
        <v>525</v>
      </c>
      <c r="O15" s="62">
        <v>1528</v>
      </c>
      <c r="P15" s="62"/>
      <c r="Q15" s="77" t="s">
        <v>463</v>
      </c>
    </row>
    <row r="16" customFormat="1" ht="18.95" customHeight="1" spans="1:17">
      <c r="A16" s="11">
        <v>10</v>
      </c>
      <c r="B16" s="32" t="s">
        <v>728</v>
      </c>
      <c r="C16" s="32" t="s">
        <v>729</v>
      </c>
      <c r="D16" s="23" t="s">
        <v>25</v>
      </c>
      <c r="E16" s="23" t="s">
        <v>363</v>
      </c>
      <c r="F16" s="23">
        <v>10</v>
      </c>
      <c r="G16" s="24">
        <v>4</v>
      </c>
      <c r="H16" s="24" t="s">
        <v>449</v>
      </c>
      <c r="I16" s="64">
        <v>5</v>
      </c>
      <c r="J16" s="67" t="s">
        <v>461</v>
      </c>
      <c r="K16" s="62" t="s">
        <v>156</v>
      </c>
      <c r="L16" s="62" t="s">
        <v>730</v>
      </c>
      <c r="M16" s="62" t="s">
        <v>158</v>
      </c>
      <c r="N16" s="62">
        <v>173</v>
      </c>
      <c r="O16" s="62">
        <v>561</v>
      </c>
      <c r="P16" s="62"/>
      <c r="Q16" s="77" t="s">
        <v>463</v>
      </c>
    </row>
    <row r="17" customFormat="1" ht="18.95" customHeight="1" spans="1:17">
      <c r="A17" s="11">
        <v>11</v>
      </c>
      <c r="B17" s="33" t="s">
        <v>753</v>
      </c>
      <c r="C17" s="33" t="s">
        <v>754</v>
      </c>
      <c r="D17" s="23" t="s">
        <v>25</v>
      </c>
      <c r="E17" s="23" t="s">
        <v>460</v>
      </c>
      <c r="F17" s="23">
        <v>10</v>
      </c>
      <c r="G17" s="24">
        <v>85</v>
      </c>
      <c r="H17" s="24" t="s">
        <v>249</v>
      </c>
      <c r="I17" s="64">
        <v>5</v>
      </c>
      <c r="J17" s="67" t="s">
        <v>461</v>
      </c>
      <c r="K17" s="62" t="s">
        <v>612</v>
      </c>
      <c r="L17" s="62" t="s">
        <v>708</v>
      </c>
      <c r="M17" s="62" t="s">
        <v>158</v>
      </c>
      <c r="N17" s="62">
        <v>130</v>
      </c>
      <c r="O17" s="62">
        <v>388</v>
      </c>
      <c r="P17" s="62"/>
      <c r="Q17" s="77" t="s">
        <v>463</v>
      </c>
    </row>
    <row r="18" customFormat="1" ht="18.95" customHeight="1" spans="1:17">
      <c r="A18" s="11">
        <v>12</v>
      </c>
      <c r="B18" s="12" t="s">
        <v>895</v>
      </c>
      <c r="C18" s="12" t="s">
        <v>896</v>
      </c>
      <c r="D18" s="34" t="s">
        <v>459</v>
      </c>
      <c r="E18" s="34" t="s">
        <v>363</v>
      </c>
      <c r="F18" s="34">
        <v>20</v>
      </c>
      <c r="G18" s="34">
        <v>100</v>
      </c>
      <c r="H18" s="34" t="s">
        <v>173</v>
      </c>
      <c r="I18" s="34">
        <v>20</v>
      </c>
      <c r="J18" s="34" t="s">
        <v>856</v>
      </c>
      <c r="K18" s="68" t="s">
        <v>897</v>
      </c>
      <c r="L18" s="68" t="s">
        <v>897</v>
      </c>
      <c r="M18" s="34" t="s">
        <v>158</v>
      </c>
      <c r="N18" s="34">
        <v>174</v>
      </c>
      <c r="O18" s="34">
        <v>564</v>
      </c>
      <c r="P18" s="34"/>
      <c r="Q18" s="68" t="s">
        <v>851</v>
      </c>
    </row>
    <row r="19" customFormat="1" ht="18.95" customHeight="1" spans="1:17">
      <c r="A19" s="11">
        <v>13</v>
      </c>
      <c r="B19" s="35" t="s">
        <v>985</v>
      </c>
      <c r="C19" s="36" t="s">
        <v>993</v>
      </c>
      <c r="D19" s="34" t="s">
        <v>25</v>
      </c>
      <c r="E19" s="37">
        <v>2017</v>
      </c>
      <c r="F19" s="38" t="s">
        <v>908</v>
      </c>
      <c r="G19" s="37">
        <v>1</v>
      </c>
      <c r="H19" s="37" t="s">
        <v>449</v>
      </c>
      <c r="I19" s="35">
        <v>10</v>
      </c>
      <c r="J19" s="37" t="s">
        <v>987</v>
      </c>
      <c r="K19" s="69" t="s">
        <v>994</v>
      </c>
      <c r="L19" s="69" t="s">
        <v>994</v>
      </c>
      <c r="M19" s="37" t="s">
        <v>995</v>
      </c>
      <c r="N19" s="70">
        <v>508</v>
      </c>
      <c r="O19" s="70">
        <v>1507</v>
      </c>
      <c r="P19" s="37" t="s">
        <v>989</v>
      </c>
      <c r="Q19" s="78" t="s">
        <v>990</v>
      </c>
    </row>
    <row r="20" customFormat="1" ht="18.95" customHeight="1" spans="1:17">
      <c r="A20" s="11">
        <v>14</v>
      </c>
      <c r="B20" s="80" t="s">
        <v>1031</v>
      </c>
      <c r="C20" s="81" t="s">
        <v>1032</v>
      </c>
      <c r="D20" s="82" t="s">
        <v>25</v>
      </c>
      <c r="E20" s="83" t="s">
        <v>172</v>
      </c>
      <c r="F20" s="38" t="s">
        <v>908</v>
      </c>
      <c r="G20" s="37">
        <v>1</v>
      </c>
      <c r="H20" s="37" t="s">
        <v>549</v>
      </c>
      <c r="I20" s="37">
        <v>21.75</v>
      </c>
      <c r="J20" s="83" t="s">
        <v>1033</v>
      </c>
      <c r="K20" s="91" t="s">
        <v>994</v>
      </c>
      <c r="L20" s="83" t="s">
        <v>994</v>
      </c>
      <c r="M20" s="91" t="s">
        <v>1034</v>
      </c>
      <c r="N20" s="83">
        <v>58</v>
      </c>
      <c r="O20" s="83">
        <v>179</v>
      </c>
      <c r="P20" s="92" t="s">
        <v>989</v>
      </c>
      <c r="Q20" s="97" t="s">
        <v>990</v>
      </c>
    </row>
    <row r="21" customFormat="1" ht="18.95" customHeight="1" spans="1:17">
      <c r="A21" s="11">
        <v>15</v>
      </c>
      <c r="B21" s="84"/>
      <c r="C21" s="81" t="s">
        <v>1035</v>
      </c>
      <c r="D21" s="85"/>
      <c r="E21" s="86"/>
      <c r="F21" s="38" t="s">
        <v>1036</v>
      </c>
      <c r="G21" s="37">
        <v>3500</v>
      </c>
      <c r="H21" s="37" t="s">
        <v>173</v>
      </c>
      <c r="I21" s="37">
        <v>71.05</v>
      </c>
      <c r="J21" s="86"/>
      <c r="K21" s="93"/>
      <c r="L21" s="86"/>
      <c r="M21" s="93"/>
      <c r="N21" s="86"/>
      <c r="O21" s="86"/>
      <c r="P21" s="94"/>
      <c r="Q21" s="98"/>
    </row>
    <row r="22" customFormat="1" ht="18.95" customHeight="1" spans="1:17">
      <c r="A22" s="11">
        <v>16</v>
      </c>
      <c r="B22" s="84"/>
      <c r="C22" s="81" t="s">
        <v>1037</v>
      </c>
      <c r="D22" s="85"/>
      <c r="E22" s="86"/>
      <c r="F22" s="38" t="s">
        <v>1036</v>
      </c>
      <c r="G22" s="37">
        <v>1</v>
      </c>
      <c r="H22" s="37" t="s">
        <v>336</v>
      </c>
      <c r="I22" s="37">
        <v>83.5</v>
      </c>
      <c r="J22" s="86"/>
      <c r="K22" s="93"/>
      <c r="L22" s="86"/>
      <c r="M22" s="93"/>
      <c r="N22" s="86"/>
      <c r="O22" s="86"/>
      <c r="P22" s="94"/>
      <c r="Q22" s="98"/>
    </row>
    <row r="23" customFormat="1" ht="18.95" customHeight="1" spans="1:17">
      <c r="A23" s="11">
        <v>17</v>
      </c>
      <c r="B23" s="84"/>
      <c r="C23" s="87" t="s">
        <v>1038</v>
      </c>
      <c r="D23" s="85"/>
      <c r="E23" s="86"/>
      <c r="F23" s="38" t="s">
        <v>908</v>
      </c>
      <c r="G23" s="37">
        <v>100</v>
      </c>
      <c r="H23" s="37" t="s">
        <v>405</v>
      </c>
      <c r="I23" s="37">
        <v>4.12</v>
      </c>
      <c r="J23" s="86"/>
      <c r="K23" s="93"/>
      <c r="L23" s="86"/>
      <c r="M23" s="93"/>
      <c r="N23" s="86"/>
      <c r="O23" s="86"/>
      <c r="P23" s="94"/>
      <c r="Q23" s="98"/>
    </row>
    <row r="24" customFormat="1" ht="18.95" customHeight="1" spans="1:17">
      <c r="A24" s="11">
        <v>18</v>
      </c>
      <c r="B24" s="84"/>
      <c r="C24" s="81" t="s">
        <v>1039</v>
      </c>
      <c r="D24" s="85"/>
      <c r="E24" s="86"/>
      <c r="F24" s="38" t="s">
        <v>1029</v>
      </c>
      <c r="G24" s="37">
        <v>1100</v>
      </c>
      <c r="H24" s="37" t="s">
        <v>173</v>
      </c>
      <c r="I24" s="37">
        <v>3.58</v>
      </c>
      <c r="J24" s="86"/>
      <c r="K24" s="93"/>
      <c r="L24" s="86"/>
      <c r="M24" s="93"/>
      <c r="N24" s="86"/>
      <c r="O24" s="86"/>
      <c r="P24" s="94"/>
      <c r="Q24" s="98"/>
    </row>
    <row r="25" customFormat="1" ht="18.95" customHeight="1" spans="1:17">
      <c r="A25" s="11">
        <v>19</v>
      </c>
      <c r="B25" s="84"/>
      <c r="C25" s="81" t="s">
        <v>1040</v>
      </c>
      <c r="D25" s="85"/>
      <c r="E25" s="86"/>
      <c r="F25" s="38" t="s">
        <v>908</v>
      </c>
      <c r="G25" s="37">
        <v>1</v>
      </c>
      <c r="H25" s="37" t="s">
        <v>449</v>
      </c>
      <c r="I25" s="37">
        <v>10</v>
      </c>
      <c r="J25" s="86"/>
      <c r="K25" s="93"/>
      <c r="L25" s="86"/>
      <c r="M25" s="93"/>
      <c r="N25" s="86"/>
      <c r="O25" s="86"/>
      <c r="P25" s="94"/>
      <c r="Q25" s="98"/>
    </row>
    <row r="26" customFormat="1" ht="18.95" customHeight="1" spans="1:17">
      <c r="A26" s="11">
        <v>20</v>
      </c>
      <c r="B26" s="88"/>
      <c r="C26" s="81" t="s">
        <v>1041</v>
      </c>
      <c r="D26" s="89"/>
      <c r="E26" s="90"/>
      <c r="F26" s="38" t="s">
        <v>1042</v>
      </c>
      <c r="G26" s="37">
        <v>20</v>
      </c>
      <c r="H26" s="37" t="s">
        <v>387</v>
      </c>
      <c r="I26" s="37">
        <v>6</v>
      </c>
      <c r="J26" s="90"/>
      <c r="K26" s="95"/>
      <c r="L26" s="90"/>
      <c r="M26" s="95"/>
      <c r="N26" s="90"/>
      <c r="O26" s="90"/>
      <c r="P26" s="96"/>
      <c r="Q26" s="99"/>
    </row>
    <row r="27" customFormat="1" ht="18.95" customHeight="1" spans="1:17">
      <c r="A27" s="11"/>
      <c r="B27" s="22"/>
      <c r="C27" s="22"/>
      <c r="D27" s="23"/>
      <c r="E27" s="23"/>
      <c r="F27" s="23"/>
      <c r="G27" s="24"/>
      <c r="H27" s="24"/>
      <c r="I27" s="64"/>
      <c r="J27" s="61"/>
      <c r="K27" s="62"/>
      <c r="L27" s="62"/>
      <c r="M27" s="62"/>
      <c r="N27" s="62"/>
      <c r="O27" s="62"/>
      <c r="P27" s="62"/>
      <c r="Q27" s="77"/>
    </row>
    <row r="28" ht="18" customHeight="1" spans="1:17">
      <c r="A28" s="47"/>
      <c r="B28" s="48"/>
      <c r="C28" s="49"/>
      <c r="D28" s="49"/>
      <c r="E28" s="50"/>
      <c r="F28" s="50"/>
      <c r="G28" s="51"/>
      <c r="H28" s="51"/>
      <c r="I28" s="48"/>
      <c r="J28" s="50"/>
      <c r="K28" s="50"/>
      <c r="L28" s="50"/>
      <c r="M28" s="50"/>
      <c r="N28" s="50"/>
      <c r="O28" s="50"/>
      <c r="P28" s="50"/>
      <c r="Q28" s="50"/>
    </row>
    <row r="29" customHeight="1" spans="1:17">
      <c r="A29" s="52" t="s">
        <v>1120</v>
      </c>
      <c r="B29" s="53"/>
      <c r="C29" s="54"/>
      <c r="D29" s="54"/>
      <c r="E29" s="54"/>
      <c r="F29" s="54"/>
      <c r="G29" s="55"/>
      <c r="H29" s="55"/>
      <c r="I29" s="54"/>
      <c r="J29" s="54"/>
      <c r="K29" s="54"/>
      <c r="L29" s="54"/>
      <c r="M29" s="54"/>
      <c r="N29" s="54"/>
      <c r="O29" s="54"/>
      <c r="P29" s="54"/>
      <c r="Q29" s="54"/>
    </row>
    <row r="30" customHeight="1" spans="1:17">
      <c r="A30" s="56"/>
      <c r="B30" s="57"/>
      <c r="C30" s="56"/>
      <c r="D30" s="56"/>
      <c r="E30" s="56"/>
      <c r="F30" s="56"/>
      <c r="G30" s="58"/>
      <c r="H30" s="58"/>
      <c r="I30" s="56"/>
      <c r="J30" s="56"/>
      <c r="K30" s="56"/>
      <c r="L30" s="56"/>
      <c r="M30" s="56"/>
      <c r="N30" s="56"/>
      <c r="O30" s="56"/>
      <c r="P30" s="56"/>
      <c r="Q30" s="56"/>
    </row>
    <row r="31" customHeight="1" spans="1:17">
      <c r="A31" s="56"/>
      <c r="B31" s="57"/>
      <c r="C31" s="56"/>
      <c r="D31" s="56"/>
      <c r="E31" s="56"/>
      <c r="F31" s="56"/>
      <c r="G31" s="58"/>
      <c r="H31" s="58"/>
      <c r="I31" s="56"/>
      <c r="J31" s="56"/>
      <c r="K31" s="56"/>
      <c r="L31" s="56"/>
      <c r="M31" s="56"/>
      <c r="N31" s="56"/>
      <c r="O31" s="56"/>
      <c r="P31" s="56"/>
      <c r="Q31" s="56"/>
    </row>
    <row r="32" ht="39.95" customHeight="1" spans="1:17">
      <c r="A32" s="56"/>
      <c r="B32" s="57"/>
      <c r="C32" s="56"/>
      <c r="D32" s="56"/>
      <c r="E32" s="56"/>
      <c r="F32" s="56"/>
      <c r="G32" s="58"/>
      <c r="H32" s="58"/>
      <c r="I32" s="56"/>
      <c r="J32" s="56"/>
      <c r="K32" s="56"/>
      <c r="L32" s="56"/>
      <c r="M32" s="56"/>
      <c r="N32" s="56"/>
      <c r="O32" s="56"/>
      <c r="P32" s="56"/>
      <c r="Q32" s="56"/>
    </row>
  </sheetData>
  <autoFilter ref="A1:Q32">
    <extLst/>
  </autoFilter>
  <mergeCells count="31">
    <mergeCell ref="A1:Q1"/>
    <mergeCell ref="A2:Q2"/>
    <mergeCell ref="A3:Q3"/>
    <mergeCell ref="N4:O4"/>
    <mergeCell ref="A4:A5"/>
    <mergeCell ref="B4:B5"/>
    <mergeCell ref="B20:B26"/>
    <mergeCell ref="C4:C5"/>
    <mergeCell ref="D4:D5"/>
    <mergeCell ref="D20:D26"/>
    <mergeCell ref="E4:E5"/>
    <mergeCell ref="E20:E26"/>
    <mergeCell ref="F4:F5"/>
    <mergeCell ref="G4:G5"/>
    <mergeCell ref="H4:H5"/>
    <mergeCell ref="I4:I5"/>
    <mergeCell ref="J4:J5"/>
    <mergeCell ref="J20:J26"/>
    <mergeCell ref="K4:K5"/>
    <mergeCell ref="K20:K26"/>
    <mergeCell ref="L4:L5"/>
    <mergeCell ref="L20:L26"/>
    <mergeCell ref="M4:M5"/>
    <mergeCell ref="M20:M26"/>
    <mergeCell ref="N20:N26"/>
    <mergeCell ref="O20:O26"/>
    <mergeCell ref="P4:P5"/>
    <mergeCell ref="P20:P26"/>
    <mergeCell ref="Q4:Q5"/>
    <mergeCell ref="Q20:Q26"/>
    <mergeCell ref="A29:Q32"/>
  </mergeCells>
  <pageMargins left="0.393700787401575" right="0.31496062992126" top="0.551181102362205" bottom="0.511811023622047" header="0.511811023622047" footer="0.511811023622047"/>
  <pageSetup paperSize="9" scale="8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6"/>
  <sheetViews>
    <sheetView workbookViewId="0">
      <pane ySplit="6" topLeftCell="A7" activePane="bottomLeft" state="frozen"/>
      <selection/>
      <selection pane="bottomLeft" activeCell="A7" sqref="A7:A39"/>
    </sheetView>
  </sheetViews>
  <sheetFormatPr defaultColWidth="9" defaultRowHeight="13.5"/>
  <cols>
    <col min="1" max="1" width="4.88333333333333" customWidth="1"/>
    <col min="2" max="2" width="11.8916666666667" style="1" customWidth="1"/>
    <col min="3" max="3" width="16.4583333333333" customWidth="1"/>
    <col min="4" max="4" width="13.7583333333333" customWidth="1"/>
    <col min="5" max="5" width="8.38333333333333" customWidth="1"/>
    <col min="6" max="6" width="8.25833333333333" customWidth="1"/>
    <col min="7" max="7" width="12.475" style="2" customWidth="1"/>
    <col min="8" max="8" width="8.45833333333333" style="2" customWidth="1"/>
    <col min="9" max="9" width="9.25833333333333" customWidth="1"/>
    <col min="10" max="10" width="13" customWidth="1"/>
    <col min="11" max="11" width="9" customWidth="1"/>
    <col min="12" max="12" width="11.1333333333333" customWidth="1"/>
    <col min="13" max="13" width="11" customWidth="1"/>
    <col min="14" max="14" width="8.5" customWidth="1"/>
    <col min="15" max="16" width="8.63333333333333" customWidth="1"/>
    <col min="17" max="17" width="7.38333333333333" customWidth="1"/>
  </cols>
  <sheetData>
    <row r="1" ht="26.1" customHeight="1" spans="1:17">
      <c r="A1" s="3" t="s">
        <v>0</v>
      </c>
      <c r="B1" s="4"/>
      <c r="C1" s="3"/>
      <c r="D1" s="3"/>
      <c r="E1" s="3"/>
      <c r="F1" s="3"/>
      <c r="G1" s="5"/>
      <c r="H1" s="5"/>
      <c r="I1" s="3"/>
      <c r="J1" s="3"/>
      <c r="K1" s="3"/>
      <c r="L1" s="3"/>
      <c r="M1" s="3"/>
      <c r="N1" s="3"/>
      <c r="O1" s="3"/>
      <c r="P1" s="3"/>
      <c r="Q1" s="3"/>
    </row>
    <row r="2" ht="39" customHeight="1" spans="1:17">
      <c r="A2" s="6" t="s">
        <v>1</v>
      </c>
      <c r="B2" s="7"/>
      <c r="C2" s="6"/>
      <c r="D2" s="6"/>
      <c r="E2" s="6"/>
      <c r="F2" s="6"/>
      <c r="G2" s="8"/>
      <c r="H2" s="8"/>
      <c r="I2" s="6"/>
      <c r="J2" s="6"/>
      <c r="K2" s="6"/>
      <c r="L2" s="6"/>
      <c r="M2" s="6"/>
      <c r="N2" s="6"/>
      <c r="O2" s="6"/>
      <c r="P2" s="6"/>
      <c r="Q2" s="6"/>
    </row>
    <row r="3" ht="27.95" customHeight="1" spans="1:17">
      <c r="A3" s="9" t="s">
        <v>2</v>
      </c>
      <c r="B3" s="7"/>
      <c r="C3" s="9"/>
      <c r="D3" s="9"/>
      <c r="E3" s="9"/>
      <c r="F3" s="9"/>
      <c r="G3" s="10"/>
      <c r="H3" s="10"/>
      <c r="I3" s="9"/>
      <c r="J3" s="9"/>
      <c r="K3" s="9"/>
      <c r="L3" s="9"/>
      <c r="M3" s="9"/>
      <c r="N3" s="9"/>
      <c r="O3" s="9"/>
      <c r="P3" s="9"/>
      <c r="Q3" s="9"/>
    </row>
    <row r="4" ht="19" customHeight="1" spans="1:17">
      <c r="A4" s="11" t="s">
        <v>3</v>
      </c>
      <c r="B4" s="12" t="s">
        <v>4</v>
      </c>
      <c r="C4" s="13" t="s">
        <v>5</v>
      </c>
      <c r="D4" s="14" t="s">
        <v>6</v>
      </c>
      <c r="E4" s="13" t="s">
        <v>7</v>
      </c>
      <c r="F4" s="14" t="s">
        <v>8</v>
      </c>
      <c r="G4" s="15" t="s">
        <v>9</v>
      </c>
      <c r="H4" s="15" t="s">
        <v>10</v>
      </c>
      <c r="I4" s="13" t="s">
        <v>11</v>
      </c>
      <c r="J4" s="13" t="s">
        <v>12</v>
      </c>
      <c r="K4" s="14" t="s">
        <v>13</v>
      </c>
      <c r="L4" s="14" t="s">
        <v>14</v>
      </c>
      <c r="M4" s="14" t="s">
        <v>15</v>
      </c>
      <c r="N4" s="19" t="s">
        <v>16</v>
      </c>
      <c r="O4" s="59"/>
      <c r="P4" s="14" t="s">
        <v>17</v>
      </c>
      <c r="Q4" s="13" t="s">
        <v>18</v>
      </c>
    </row>
    <row r="5" ht="18.95" customHeight="1" spans="1:17">
      <c r="A5" s="11"/>
      <c r="B5" s="12"/>
      <c r="C5" s="13"/>
      <c r="D5" s="16"/>
      <c r="E5" s="13"/>
      <c r="F5" s="16"/>
      <c r="G5" s="17"/>
      <c r="H5" s="17"/>
      <c r="I5" s="13"/>
      <c r="J5" s="13"/>
      <c r="K5" s="16"/>
      <c r="L5" s="16" t="s">
        <v>19</v>
      </c>
      <c r="M5" s="16"/>
      <c r="N5" s="13" t="s">
        <v>20</v>
      </c>
      <c r="O5" s="13" t="s">
        <v>21</v>
      </c>
      <c r="P5" s="16" t="s">
        <v>19</v>
      </c>
      <c r="Q5" s="13"/>
    </row>
    <row r="6" customFormat="1" ht="18.95" customHeight="1" spans="1:17">
      <c r="A6" s="11"/>
      <c r="B6" s="18" t="s">
        <v>22</v>
      </c>
      <c r="C6" s="19"/>
      <c r="D6" s="20"/>
      <c r="E6" s="19"/>
      <c r="F6" s="20"/>
      <c r="G6" s="21"/>
      <c r="H6" s="21"/>
      <c r="I6" s="19">
        <f>SUM(I7:I100)</f>
        <v>1027.53950928</v>
      </c>
      <c r="J6" s="19"/>
      <c r="K6" s="20"/>
      <c r="L6" s="20"/>
      <c r="M6" s="20"/>
      <c r="N6" s="19"/>
      <c r="O6" s="19"/>
      <c r="P6" s="20"/>
      <c r="Q6" s="13"/>
    </row>
    <row r="7" customFormat="1" ht="18.95" customHeight="1" spans="1:17">
      <c r="A7" s="11">
        <v>1</v>
      </c>
      <c r="B7" s="22" t="s">
        <v>194</v>
      </c>
      <c r="C7" s="22" t="s">
        <v>195</v>
      </c>
      <c r="D7" s="23" t="s">
        <v>25</v>
      </c>
      <c r="E7" s="23" t="s">
        <v>172</v>
      </c>
      <c r="F7" s="23">
        <v>10</v>
      </c>
      <c r="G7" s="24">
        <v>2.1462</v>
      </c>
      <c r="H7" s="24" t="s">
        <v>27</v>
      </c>
      <c r="I7" s="60">
        <v>69.289</v>
      </c>
      <c r="J7" s="61" t="s">
        <v>28</v>
      </c>
      <c r="K7" s="62" t="s">
        <v>196</v>
      </c>
      <c r="L7" s="62" t="s">
        <v>197</v>
      </c>
      <c r="M7" s="62" t="s">
        <v>198</v>
      </c>
      <c r="N7" s="62">
        <v>55</v>
      </c>
      <c r="O7" s="62">
        <v>214</v>
      </c>
      <c r="P7" s="62"/>
      <c r="Q7" s="77" t="s">
        <v>32</v>
      </c>
    </row>
    <row r="8" customFormat="1" ht="18.95" customHeight="1" spans="1:17">
      <c r="A8" s="11">
        <v>2</v>
      </c>
      <c r="B8" s="22" t="s">
        <v>199</v>
      </c>
      <c r="C8" s="22" t="s">
        <v>200</v>
      </c>
      <c r="D8" s="23" t="s">
        <v>25</v>
      </c>
      <c r="E8" s="23" t="s">
        <v>172</v>
      </c>
      <c r="F8" s="23">
        <v>10</v>
      </c>
      <c r="G8" s="24">
        <v>6.58</v>
      </c>
      <c r="H8" s="24" t="s">
        <v>27</v>
      </c>
      <c r="I8" s="60">
        <v>26</v>
      </c>
      <c r="J8" s="61" t="s">
        <v>28</v>
      </c>
      <c r="K8" s="62" t="s">
        <v>196</v>
      </c>
      <c r="L8" s="62" t="s">
        <v>201</v>
      </c>
      <c r="M8" s="62" t="s">
        <v>202</v>
      </c>
      <c r="N8" s="62">
        <v>50</v>
      </c>
      <c r="O8" s="62">
        <v>193</v>
      </c>
      <c r="P8" s="62"/>
      <c r="Q8" s="77" t="s">
        <v>32</v>
      </c>
    </row>
    <row r="9" customFormat="1" ht="18.95" customHeight="1" spans="1:17">
      <c r="A9" s="11">
        <v>3</v>
      </c>
      <c r="B9" s="22" t="s">
        <v>182</v>
      </c>
      <c r="C9" s="22" t="s">
        <v>183</v>
      </c>
      <c r="D9" s="23" t="s">
        <v>25</v>
      </c>
      <c r="E9" s="23" t="s">
        <v>172</v>
      </c>
      <c r="F9" s="23">
        <v>10</v>
      </c>
      <c r="G9" s="24">
        <v>3.4331</v>
      </c>
      <c r="H9" s="24" t="s">
        <v>27</v>
      </c>
      <c r="I9" s="60">
        <v>114.3834</v>
      </c>
      <c r="J9" s="61" t="s">
        <v>28</v>
      </c>
      <c r="K9" s="62" t="s">
        <v>196</v>
      </c>
      <c r="L9" s="62" t="s">
        <v>203</v>
      </c>
      <c r="M9" s="62" t="s">
        <v>204</v>
      </c>
      <c r="N9" s="62">
        <v>69</v>
      </c>
      <c r="O9" s="62">
        <v>264</v>
      </c>
      <c r="P9" s="62"/>
      <c r="Q9" s="77" t="s">
        <v>32</v>
      </c>
    </row>
    <row r="10" customFormat="1" ht="18.95" customHeight="1" spans="1:17">
      <c r="A10" s="11">
        <v>4</v>
      </c>
      <c r="B10" s="22" t="s">
        <v>216</v>
      </c>
      <c r="C10" s="22" t="s">
        <v>217</v>
      </c>
      <c r="D10" s="23" t="s">
        <v>25</v>
      </c>
      <c r="E10" s="23" t="s">
        <v>172</v>
      </c>
      <c r="F10" s="23">
        <v>10</v>
      </c>
      <c r="G10" s="24">
        <v>1.0339</v>
      </c>
      <c r="H10" s="24" t="s">
        <v>27</v>
      </c>
      <c r="I10" s="60">
        <v>26.1447</v>
      </c>
      <c r="J10" s="61" t="s">
        <v>28</v>
      </c>
      <c r="K10" s="62" t="s">
        <v>196</v>
      </c>
      <c r="L10" s="62" t="s">
        <v>203</v>
      </c>
      <c r="M10" s="62" t="s">
        <v>204</v>
      </c>
      <c r="N10" s="62">
        <v>69</v>
      </c>
      <c r="O10" s="62">
        <v>264</v>
      </c>
      <c r="P10" s="62"/>
      <c r="Q10" s="77" t="s">
        <v>32</v>
      </c>
    </row>
    <row r="11" customFormat="1" ht="18.95" customHeight="1" spans="1:17">
      <c r="A11" s="11">
        <v>5</v>
      </c>
      <c r="B11" s="25"/>
      <c r="C11" s="22" t="s">
        <v>233</v>
      </c>
      <c r="D11" s="23" t="s">
        <v>25</v>
      </c>
      <c r="E11" s="23" t="s">
        <v>172</v>
      </c>
      <c r="F11" s="23">
        <v>30</v>
      </c>
      <c r="G11" s="24">
        <v>2.352</v>
      </c>
      <c r="H11" s="24" t="s">
        <v>27</v>
      </c>
      <c r="I11" s="60">
        <v>4.795684</v>
      </c>
      <c r="J11" s="61" t="s">
        <v>28</v>
      </c>
      <c r="K11" s="62" t="s">
        <v>196</v>
      </c>
      <c r="L11" s="62" t="s">
        <v>234</v>
      </c>
      <c r="M11" s="62" t="s">
        <v>235</v>
      </c>
      <c r="N11" s="62">
        <v>91</v>
      </c>
      <c r="O11" s="62">
        <v>330</v>
      </c>
      <c r="P11" s="62"/>
      <c r="Q11" s="77" t="s">
        <v>32</v>
      </c>
    </row>
    <row r="12" customFormat="1" ht="18.95" customHeight="1" spans="1:17">
      <c r="A12" s="11">
        <v>6</v>
      </c>
      <c r="B12" s="26" t="s">
        <v>260</v>
      </c>
      <c r="C12" s="26" t="s">
        <v>261</v>
      </c>
      <c r="D12" s="23" t="s">
        <v>25</v>
      </c>
      <c r="E12" s="23" t="s">
        <v>172</v>
      </c>
      <c r="F12" s="23">
        <v>20</v>
      </c>
      <c r="G12" s="24">
        <v>67.74</v>
      </c>
      <c r="H12" s="24" t="s">
        <v>173</v>
      </c>
      <c r="I12" s="63">
        <v>21.927964</v>
      </c>
      <c r="J12" s="61" t="s">
        <v>28</v>
      </c>
      <c r="K12" s="62" t="s">
        <v>196</v>
      </c>
      <c r="L12" s="62" t="s">
        <v>262</v>
      </c>
      <c r="M12" s="62" t="s">
        <v>263</v>
      </c>
      <c r="N12" s="62">
        <v>8</v>
      </c>
      <c r="O12" s="62">
        <v>33</v>
      </c>
      <c r="P12" s="62"/>
      <c r="Q12" s="77" t="s">
        <v>32</v>
      </c>
    </row>
    <row r="13" customFormat="1" ht="18.95" customHeight="1" spans="1:17">
      <c r="A13" s="11">
        <v>7</v>
      </c>
      <c r="B13" s="27"/>
      <c r="C13" s="22" t="s">
        <v>346</v>
      </c>
      <c r="D13" s="23" t="s">
        <v>25</v>
      </c>
      <c r="E13" s="23" t="s">
        <v>172</v>
      </c>
      <c r="F13" s="23">
        <v>10</v>
      </c>
      <c r="G13" s="24">
        <v>15</v>
      </c>
      <c r="H13" s="24" t="s">
        <v>336</v>
      </c>
      <c r="I13" s="64">
        <v>6.75</v>
      </c>
      <c r="J13" s="61" t="s">
        <v>28</v>
      </c>
      <c r="K13" s="62" t="s">
        <v>347</v>
      </c>
      <c r="L13" s="62" t="s">
        <v>347</v>
      </c>
      <c r="M13" s="62" t="s">
        <v>348</v>
      </c>
      <c r="N13" s="62">
        <v>376</v>
      </c>
      <c r="O13" s="62">
        <v>1402</v>
      </c>
      <c r="P13" s="62"/>
      <c r="Q13" s="77" t="s">
        <v>32</v>
      </c>
    </row>
    <row r="14" customFormat="1" ht="18.95" customHeight="1" spans="1:17">
      <c r="A14" s="11">
        <v>8</v>
      </c>
      <c r="B14" s="28" t="s">
        <v>414</v>
      </c>
      <c r="C14" s="22" t="s">
        <v>415</v>
      </c>
      <c r="D14" s="23" t="s">
        <v>25</v>
      </c>
      <c r="E14" s="23" t="s">
        <v>310</v>
      </c>
      <c r="F14" s="23">
        <v>10</v>
      </c>
      <c r="G14" s="29">
        <v>0.812192307692308</v>
      </c>
      <c r="H14" s="24" t="s">
        <v>27</v>
      </c>
      <c r="I14" s="65">
        <v>24.904815</v>
      </c>
      <c r="J14" s="61" t="s">
        <v>28</v>
      </c>
      <c r="K14" s="62" t="s">
        <v>347</v>
      </c>
      <c r="L14" s="62" t="s">
        <v>416</v>
      </c>
      <c r="M14" s="62" t="s">
        <v>417</v>
      </c>
      <c r="N14" s="62">
        <v>17</v>
      </c>
      <c r="O14" s="62">
        <v>65</v>
      </c>
      <c r="P14" s="62"/>
      <c r="Q14" s="77" t="s">
        <v>32</v>
      </c>
    </row>
    <row r="15" customFormat="1" ht="18.95" customHeight="1" spans="1:17">
      <c r="A15" s="11">
        <v>9</v>
      </c>
      <c r="B15" s="27"/>
      <c r="C15" s="22" t="s">
        <v>418</v>
      </c>
      <c r="D15" s="23" t="s">
        <v>25</v>
      </c>
      <c r="E15" s="23" t="s">
        <v>310</v>
      </c>
      <c r="F15" s="23">
        <v>20</v>
      </c>
      <c r="G15" s="24">
        <v>1351.49</v>
      </c>
      <c r="H15" s="24" t="s">
        <v>405</v>
      </c>
      <c r="I15" s="64">
        <v>37.84172</v>
      </c>
      <c r="J15" s="61" t="s">
        <v>28</v>
      </c>
      <c r="K15" s="62" t="s">
        <v>347</v>
      </c>
      <c r="L15" s="62" t="s">
        <v>416</v>
      </c>
      <c r="M15" s="62" t="s">
        <v>417</v>
      </c>
      <c r="N15" s="62"/>
      <c r="O15" s="62"/>
      <c r="P15" s="62"/>
      <c r="Q15" s="77" t="s">
        <v>32</v>
      </c>
    </row>
    <row r="16" customFormat="1" ht="18.95" customHeight="1" spans="1:17">
      <c r="A16" s="11">
        <v>10</v>
      </c>
      <c r="B16" s="27"/>
      <c r="C16" s="22" t="s">
        <v>419</v>
      </c>
      <c r="D16" s="23" t="s">
        <v>25</v>
      </c>
      <c r="E16" s="23" t="s">
        <v>310</v>
      </c>
      <c r="F16" s="23">
        <v>20</v>
      </c>
      <c r="G16" s="24">
        <v>20</v>
      </c>
      <c r="H16" s="24" t="s">
        <v>173</v>
      </c>
      <c r="I16" s="64">
        <v>2.6</v>
      </c>
      <c r="J16" s="61" t="s">
        <v>28</v>
      </c>
      <c r="K16" s="62" t="s">
        <v>347</v>
      </c>
      <c r="L16" s="62" t="s">
        <v>416</v>
      </c>
      <c r="M16" s="62" t="s">
        <v>417</v>
      </c>
      <c r="N16" s="62"/>
      <c r="O16" s="62"/>
      <c r="P16" s="62"/>
      <c r="Q16" s="77" t="s">
        <v>32</v>
      </c>
    </row>
    <row r="17" customFormat="1" ht="18.95" customHeight="1" spans="1:17">
      <c r="A17" s="11">
        <v>11</v>
      </c>
      <c r="B17" s="27"/>
      <c r="C17" s="22" t="s">
        <v>420</v>
      </c>
      <c r="D17" s="23" t="s">
        <v>25</v>
      </c>
      <c r="E17" s="23" t="s">
        <v>310</v>
      </c>
      <c r="F17" s="23">
        <v>30</v>
      </c>
      <c r="G17" s="24">
        <v>0.623</v>
      </c>
      <c r="H17" s="24" t="s">
        <v>27</v>
      </c>
      <c r="I17" s="64">
        <v>8.852767</v>
      </c>
      <c r="J17" s="61" t="s">
        <v>28</v>
      </c>
      <c r="K17" s="62" t="s">
        <v>347</v>
      </c>
      <c r="L17" s="62" t="s">
        <v>416</v>
      </c>
      <c r="M17" s="62" t="s">
        <v>417</v>
      </c>
      <c r="N17" s="62"/>
      <c r="O17" s="62"/>
      <c r="P17" s="62"/>
      <c r="Q17" s="77" t="s">
        <v>32</v>
      </c>
    </row>
    <row r="18" customFormat="1" ht="18.95" customHeight="1" spans="1:17">
      <c r="A18" s="11">
        <v>12</v>
      </c>
      <c r="B18" s="27"/>
      <c r="C18" s="22" t="s">
        <v>421</v>
      </c>
      <c r="D18" s="23" t="s">
        <v>25</v>
      </c>
      <c r="E18" s="23" t="s">
        <v>310</v>
      </c>
      <c r="F18" s="23">
        <v>6</v>
      </c>
      <c r="G18" s="24">
        <v>14</v>
      </c>
      <c r="H18" s="24" t="s">
        <v>387</v>
      </c>
      <c r="I18" s="64">
        <v>6.5</v>
      </c>
      <c r="J18" s="61" t="s">
        <v>28</v>
      </c>
      <c r="K18" s="62" t="s">
        <v>347</v>
      </c>
      <c r="L18" s="62" t="s">
        <v>416</v>
      </c>
      <c r="M18" s="62" t="s">
        <v>417</v>
      </c>
      <c r="N18" s="62"/>
      <c r="O18" s="62"/>
      <c r="P18" s="62"/>
      <c r="Q18" s="77" t="s">
        <v>32</v>
      </c>
    </row>
    <row r="19" customFormat="1" ht="18.95" customHeight="1" spans="1:17">
      <c r="A19" s="11">
        <v>13</v>
      </c>
      <c r="B19" s="30"/>
      <c r="C19" s="22" t="s">
        <v>422</v>
      </c>
      <c r="D19" s="23" t="s">
        <v>25</v>
      </c>
      <c r="E19" s="23" t="s">
        <v>310</v>
      </c>
      <c r="F19" s="23">
        <v>10</v>
      </c>
      <c r="G19" s="24">
        <v>1</v>
      </c>
      <c r="H19" s="24" t="s">
        <v>336</v>
      </c>
      <c r="I19" s="64">
        <v>0.72</v>
      </c>
      <c r="J19" s="61" t="s">
        <v>28</v>
      </c>
      <c r="K19" s="62" t="s">
        <v>347</v>
      </c>
      <c r="L19" s="62" t="s">
        <v>416</v>
      </c>
      <c r="M19" s="62" t="s">
        <v>417</v>
      </c>
      <c r="N19" s="62"/>
      <c r="O19" s="62"/>
      <c r="P19" s="62"/>
      <c r="Q19" s="77" t="s">
        <v>32</v>
      </c>
    </row>
    <row r="20" customFormat="1" ht="18.95" customHeight="1" spans="1:17">
      <c r="A20" s="11">
        <v>14</v>
      </c>
      <c r="B20" s="28" t="s">
        <v>444</v>
      </c>
      <c r="C20" s="22" t="s">
        <v>445</v>
      </c>
      <c r="D20" s="23" t="s">
        <v>25</v>
      </c>
      <c r="E20" s="23" t="s">
        <v>363</v>
      </c>
      <c r="F20" s="23">
        <v>10</v>
      </c>
      <c r="G20" s="29">
        <v>3.46934615384615</v>
      </c>
      <c r="H20" s="24" t="s">
        <v>27</v>
      </c>
      <c r="I20" s="66">
        <v>96.3909258</v>
      </c>
      <c r="J20" s="61" t="s">
        <v>28</v>
      </c>
      <c r="K20" s="62" t="s">
        <v>196</v>
      </c>
      <c r="L20" s="62" t="s">
        <v>446</v>
      </c>
      <c r="M20" s="62" t="s">
        <v>348</v>
      </c>
      <c r="N20" s="62">
        <v>62</v>
      </c>
      <c r="O20" s="62">
        <v>231</v>
      </c>
      <c r="P20" s="62"/>
      <c r="Q20" s="77" t="s">
        <v>32</v>
      </c>
    </row>
    <row r="21" customFormat="1" ht="18.95" customHeight="1" spans="1:17">
      <c r="A21" s="11">
        <v>15</v>
      </c>
      <c r="B21" s="27"/>
      <c r="C21" s="22" t="s">
        <v>447</v>
      </c>
      <c r="D21" s="23" t="s">
        <v>25</v>
      </c>
      <c r="E21" s="23" t="s">
        <v>363</v>
      </c>
      <c r="F21" s="23">
        <v>10</v>
      </c>
      <c r="G21" s="24">
        <v>2</v>
      </c>
      <c r="H21" s="24" t="s">
        <v>336</v>
      </c>
      <c r="I21" s="66">
        <v>0.96</v>
      </c>
      <c r="J21" s="61" t="s">
        <v>28</v>
      </c>
      <c r="K21" s="62" t="s">
        <v>196</v>
      </c>
      <c r="L21" s="62" t="s">
        <v>446</v>
      </c>
      <c r="M21" s="62" t="s">
        <v>348</v>
      </c>
      <c r="N21" s="62"/>
      <c r="O21" s="62"/>
      <c r="P21" s="62"/>
      <c r="Q21" s="77" t="s">
        <v>32</v>
      </c>
    </row>
    <row r="22" customFormat="1" ht="18.95" customHeight="1" spans="1:17">
      <c r="A22" s="11">
        <v>16</v>
      </c>
      <c r="B22" s="30"/>
      <c r="C22" s="22" t="s">
        <v>448</v>
      </c>
      <c r="D22" s="23" t="s">
        <v>25</v>
      </c>
      <c r="E22" s="23" t="s">
        <v>363</v>
      </c>
      <c r="F22" s="23">
        <v>20</v>
      </c>
      <c r="G22" s="24">
        <v>2</v>
      </c>
      <c r="H22" s="24" t="s">
        <v>449</v>
      </c>
      <c r="I22" s="66">
        <v>6.224</v>
      </c>
      <c r="J22" s="61" t="s">
        <v>28</v>
      </c>
      <c r="K22" s="62" t="s">
        <v>196</v>
      </c>
      <c r="L22" s="62" t="s">
        <v>446</v>
      </c>
      <c r="M22" s="62" t="s">
        <v>348</v>
      </c>
      <c r="N22" s="62"/>
      <c r="O22" s="62"/>
      <c r="P22" s="62"/>
      <c r="Q22" s="77" t="s">
        <v>32</v>
      </c>
    </row>
    <row r="23" customFormat="1" ht="18.95" customHeight="1" spans="1:17">
      <c r="A23" s="11">
        <v>17</v>
      </c>
      <c r="B23" s="28" t="s">
        <v>450</v>
      </c>
      <c r="C23" s="22" t="s">
        <v>445</v>
      </c>
      <c r="D23" s="23" t="s">
        <v>25</v>
      </c>
      <c r="E23" s="23" t="s">
        <v>363</v>
      </c>
      <c r="F23" s="23">
        <v>10</v>
      </c>
      <c r="G23" s="29">
        <v>2.89296153846154</v>
      </c>
      <c r="H23" s="24" t="s">
        <v>27</v>
      </c>
      <c r="I23" s="66">
        <v>80.406973</v>
      </c>
      <c r="J23" s="61" t="s">
        <v>28</v>
      </c>
      <c r="K23" s="62" t="s">
        <v>196</v>
      </c>
      <c r="L23" s="62" t="s">
        <v>451</v>
      </c>
      <c r="M23" s="62" t="s">
        <v>348</v>
      </c>
      <c r="N23" s="62">
        <v>124</v>
      </c>
      <c r="O23" s="62">
        <v>478</v>
      </c>
      <c r="P23" s="62"/>
      <c r="Q23" s="77" t="s">
        <v>32</v>
      </c>
    </row>
    <row r="24" customFormat="1" ht="18.95" customHeight="1" spans="1:17">
      <c r="A24" s="11">
        <v>18</v>
      </c>
      <c r="B24" s="27"/>
      <c r="C24" s="22" t="s">
        <v>447</v>
      </c>
      <c r="D24" s="23" t="s">
        <v>25</v>
      </c>
      <c r="E24" s="23" t="s">
        <v>363</v>
      </c>
      <c r="F24" s="23">
        <v>10</v>
      </c>
      <c r="G24" s="24">
        <v>2</v>
      </c>
      <c r="H24" s="24" t="s">
        <v>336</v>
      </c>
      <c r="I24" s="66">
        <v>0.9</v>
      </c>
      <c r="J24" s="61" t="s">
        <v>28</v>
      </c>
      <c r="K24" s="62" t="s">
        <v>196</v>
      </c>
      <c r="L24" s="62" t="s">
        <v>451</v>
      </c>
      <c r="M24" s="62" t="s">
        <v>348</v>
      </c>
      <c r="N24" s="62"/>
      <c r="O24" s="62"/>
      <c r="P24" s="62"/>
      <c r="Q24" s="77" t="s">
        <v>32</v>
      </c>
    </row>
    <row r="25" customFormat="1" ht="18.95" customHeight="1" spans="1:17">
      <c r="A25" s="11">
        <v>19</v>
      </c>
      <c r="B25" s="30"/>
      <c r="C25" s="22" t="s">
        <v>452</v>
      </c>
      <c r="D25" s="23" t="s">
        <v>25</v>
      </c>
      <c r="E25" s="23" t="s">
        <v>363</v>
      </c>
      <c r="F25" s="23">
        <v>20</v>
      </c>
      <c r="G25" s="24">
        <v>2</v>
      </c>
      <c r="H25" s="24" t="s">
        <v>449</v>
      </c>
      <c r="I25" s="66">
        <v>6.128</v>
      </c>
      <c r="J25" s="61" t="s">
        <v>28</v>
      </c>
      <c r="K25" s="62" t="s">
        <v>196</v>
      </c>
      <c r="L25" s="62" t="s">
        <v>451</v>
      </c>
      <c r="M25" s="62" t="s">
        <v>348</v>
      </c>
      <c r="N25" s="62"/>
      <c r="O25" s="62"/>
      <c r="P25" s="62"/>
      <c r="Q25" s="77" t="s">
        <v>32</v>
      </c>
    </row>
    <row r="26" customFormat="1" ht="18.95" customHeight="1" spans="1:17">
      <c r="A26" s="11">
        <v>20</v>
      </c>
      <c r="B26" s="27"/>
      <c r="C26" s="22" t="s">
        <v>527</v>
      </c>
      <c r="D26" s="23" t="s">
        <v>459</v>
      </c>
      <c r="E26" s="23" t="s">
        <v>460</v>
      </c>
      <c r="F26" s="23">
        <v>20</v>
      </c>
      <c r="G26" s="24">
        <v>100</v>
      </c>
      <c r="H26" s="24" t="s">
        <v>511</v>
      </c>
      <c r="I26" s="64">
        <v>52.5</v>
      </c>
      <c r="J26" s="67" t="s">
        <v>461</v>
      </c>
      <c r="K26" s="62" t="s">
        <v>528</v>
      </c>
      <c r="L26" s="62" t="s">
        <v>528</v>
      </c>
      <c r="M26" s="62" t="s">
        <v>529</v>
      </c>
      <c r="N26" s="62">
        <v>10</v>
      </c>
      <c r="O26" s="62">
        <v>37</v>
      </c>
      <c r="P26" s="62"/>
      <c r="Q26" s="77" t="s">
        <v>463</v>
      </c>
    </row>
    <row r="27" customFormat="1" ht="18.95" customHeight="1" spans="1:17">
      <c r="A27" s="11">
        <v>21</v>
      </c>
      <c r="B27" s="30"/>
      <c r="C27" s="22" t="s">
        <v>588</v>
      </c>
      <c r="D27" s="23" t="s">
        <v>25</v>
      </c>
      <c r="E27" s="23" t="s">
        <v>363</v>
      </c>
      <c r="F27" s="23">
        <v>10</v>
      </c>
      <c r="G27" s="24">
        <v>0.1933</v>
      </c>
      <c r="H27" s="24" t="s">
        <v>27</v>
      </c>
      <c r="I27" s="64">
        <v>7.80646048</v>
      </c>
      <c r="J27" s="67" t="s">
        <v>28</v>
      </c>
      <c r="K27" s="62" t="s">
        <v>589</v>
      </c>
      <c r="L27" s="62" t="s">
        <v>590</v>
      </c>
      <c r="M27" s="62" t="s">
        <v>591</v>
      </c>
      <c r="N27" s="62">
        <v>12</v>
      </c>
      <c r="O27" s="62">
        <v>38</v>
      </c>
      <c r="P27" s="62"/>
      <c r="Q27" s="77" t="s">
        <v>32</v>
      </c>
    </row>
    <row r="28" customFormat="1" ht="18.95" customHeight="1" spans="1:17">
      <c r="A28" s="11">
        <v>22</v>
      </c>
      <c r="B28" s="27"/>
      <c r="C28" s="22" t="s">
        <v>622</v>
      </c>
      <c r="D28" s="23" t="s">
        <v>25</v>
      </c>
      <c r="E28" s="23" t="s">
        <v>363</v>
      </c>
      <c r="F28" s="23">
        <v>30</v>
      </c>
      <c r="G28" s="24">
        <v>4.8463</v>
      </c>
      <c r="H28" s="24" t="s">
        <v>27</v>
      </c>
      <c r="I28" s="64">
        <v>11.4103365</v>
      </c>
      <c r="J28" s="67" t="s">
        <v>28</v>
      </c>
      <c r="K28" s="62" t="s">
        <v>528</v>
      </c>
      <c r="L28" s="62" t="s">
        <v>623</v>
      </c>
      <c r="M28" s="62" t="s">
        <v>624</v>
      </c>
      <c r="N28" s="62">
        <v>50</v>
      </c>
      <c r="O28" s="62">
        <v>193</v>
      </c>
      <c r="P28" s="62"/>
      <c r="Q28" s="77" t="s">
        <v>32</v>
      </c>
    </row>
    <row r="29" customFormat="1" ht="18.95" customHeight="1" spans="1:17">
      <c r="A29" s="11">
        <v>23</v>
      </c>
      <c r="B29" s="27"/>
      <c r="C29" s="22" t="s">
        <v>625</v>
      </c>
      <c r="D29" s="23" t="s">
        <v>25</v>
      </c>
      <c r="E29" s="23" t="s">
        <v>363</v>
      </c>
      <c r="F29" s="23">
        <v>30</v>
      </c>
      <c r="G29" s="24">
        <v>0.146</v>
      </c>
      <c r="H29" s="24" t="s">
        <v>27</v>
      </c>
      <c r="I29" s="64">
        <v>0.27229</v>
      </c>
      <c r="J29" s="67" t="s">
        <v>28</v>
      </c>
      <c r="K29" s="62" t="s">
        <v>528</v>
      </c>
      <c r="L29" s="62" t="s">
        <v>197</v>
      </c>
      <c r="M29" s="62" t="s">
        <v>626</v>
      </c>
      <c r="N29" s="62">
        <v>55</v>
      </c>
      <c r="O29" s="62">
        <v>214</v>
      </c>
      <c r="P29" s="62"/>
      <c r="Q29" s="77" t="s">
        <v>32</v>
      </c>
    </row>
    <row r="30" customFormat="1" ht="18.95" customHeight="1" spans="1:17">
      <c r="A30" s="11">
        <v>24</v>
      </c>
      <c r="B30" s="27"/>
      <c r="C30" s="22" t="s">
        <v>627</v>
      </c>
      <c r="D30" s="23" t="s">
        <v>25</v>
      </c>
      <c r="E30" s="23" t="s">
        <v>363</v>
      </c>
      <c r="F30" s="23">
        <v>30</v>
      </c>
      <c r="G30" s="24">
        <v>0.663</v>
      </c>
      <c r="H30" s="24" t="s">
        <v>27</v>
      </c>
      <c r="I30" s="64">
        <v>1.236495</v>
      </c>
      <c r="J30" s="67" t="s">
        <v>28</v>
      </c>
      <c r="K30" s="62" t="s">
        <v>528</v>
      </c>
      <c r="L30" s="62" t="s">
        <v>628</v>
      </c>
      <c r="M30" s="62" t="s">
        <v>235</v>
      </c>
      <c r="N30" s="62">
        <v>50</v>
      </c>
      <c r="O30" s="62">
        <v>188</v>
      </c>
      <c r="P30" s="62"/>
      <c r="Q30" s="77" t="s">
        <v>32</v>
      </c>
    </row>
    <row r="31" customFormat="1" ht="18.95" customHeight="1" spans="1:17">
      <c r="A31" s="11">
        <v>25</v>
      </c>
      <c r="B31" s="27"/>
      <c r="C31" s="22" t="s">
        <v>629</v>
      </c>
      <c r="D31" s="23" t="s">
        <v>25</v>
      </c>
      <c r="E31" s="23" t="s">
        <v>363</v>
      </c>
      <c r="F31" s="23">
        <v>30</v>
      </c>
      <c r="G31" s="24">
        <v>0.8643</v>
      </c>
      <c r="H31" s="24" t="s">
        <v>27</v>
      </c>
      <c r="I31" s="64">
        <v>4.0821645</v>
      </c>
      <c r="J31" s="67" t="s">
        <v>28</v>
      </c>
      <c r="K31" s="62" t="s">
        <v>528</v>
      </c>
      <c r="L31" s="62" t="s">
        <v>630</v>
      </c>
      <c r="M31" s="62" t="s">
        <v>591</v>
      </c>
      <c r="N31" s="62">
        <v>12</v>
      </c>
      <c r="O31" s="62">
        <v>38</v>
      </c>
      <c r="P31" s="62"/>
      <c r="Q31" s="77" t="s">
        <v>32</v>
      </c>
    </row>
    <row r="32" customFormat="1" ht="18.95" customHeight="1" spans="1:17">
      <c r="A32" s="11">
        <v>26</v>
      </c>
      <c r="B32" s="28" t="s">
        <v>661</v>
      </c>
      <c r="C32" s="31" t="s">
        <v>662</v>
      </c>
      <c r="D32" s="23" t="s">
        <v>25</v>
      </c>
      <c r="E32" s="23" t="s">
        <v>460</v>
      </c>
      <c r="F32" s="23">
        <v>10</v>
      </c>
      <c r="G32" s="24">
        <v>0.3805</v>
      </c>
      <c r="H32" s="24" t="s">
        <v>27</v>
      </c>
      <c r="I32" s="64">
        <v>8.641814</v>
      </c>
      <c r="J32" s="67" t="s">
        <v>28</v>
      </c>
      <c r="K32" s="62" t="s">
        <v>196</v>
      </c>
      <c r="L32" s="62" t="s">
        <v>663</v>
      </c>
      <c r="M32" s="62" t="s">
        <v>348</v>
      </c>
      <c r="N32" s="62">
        <v>76</v>
      </c>
      <c r="O32" s="62">
        <v>276</v>
      </c>
      <c r="P32" s="62"/>
      <c r="Q32" s="77" t="s">
        <v>32</v>
      </c>
    </row>
    <row r="33" customFormat="1" ht="18.95" customHeight="1" spans="1:17">
      <c r="A33" s="11">
        <v>27</v>
      </c>
      <c r="B33" s="32" t="s">
        <v>735</v>
      </c>
      <c r="C33" s="32" t="s">
        <v>736</v>
      </c>
      <c r="D33" s="23" t="s">
        <v>25</v>
      </c>
      <c r="E33" s="23" t="s">
        <v>363</v>
      </c>
      <c r="F33" s="23">
        <v>6</v>
      </c>
      <c r="G33" s="24">
        <v>12</v>
      </c>
      <c r="H33" s="24" t="s">
        <v>387</v>
      </c>
      <c r="I33" s="64">
        <v>5</v>
      </c>
      <c r="J33" s="67" t="s">
        <v>461</v>
      </c>
      <c r="K33" s="62" t="s">
        <v>347</v>
      </c>
      <c r="L33" s="62" t="s">
        <v>737</v>
      </c>
      <c r="M33" s="62" t="s">
        <v>738</v>
      </c>
      <c r="N33" s="62">
        <v>26</v>
      </c>
      <c r="O33" s="62">
        <v>88</v>
      </c>
      <c r="P33" s="62"/>
      <c r="Q33" s="77" t="s">
        <v>463</v>
      </c>
    </row>
    <row r="34" customFormat="1" ht="18.95" customHeight="1" spans="1:17">
      <c r="A34" s="11">
        <v>28</v>
      </c>
      <c r="B34" s="33" t="s">
        <v>757</v>
      </c>
      <c r="C34" s="33" t="s">
        <v>758</v>
      </c>
      <c r="D34" s="23" t="s">
        <v>25</v>
      </c>
      <c r="E34" s="23" t="s">
        <v>460</v>
      </c>
      <c r="F34" s="23">
        <v>6</v>
      </c>
      <c r="G34" s="24">
        <v>12</v>
      </c>
      <c r="H34" s="24" t="s">
        <v>387</v>
      </c>
      <c r="I34" s="64">
        <v>5</v>
      </c>
      <c r="J34" s="67" t="s">
        <v>461</v>
      </c>
      <c r="K34" s="62" t="s">
        <v>347</v>
      </c>
      <c r="L34" s="62" t="s">
        <v>201</v>
      </c>
      <c r="M34" s="62" t="s">
        <v>202</v>
      </c>
      <c r="N34" s="62">
        <v>50</v>
      </c>
      <c r="O34" s="62">
        <v>193</v>
      </c>
      <c r="P34" s="62"/>
      <c r="Q34" s="77" t="s">
        <v>463</v>
      </c>
    </row>
    <row r="35" customFormat="1" ht="18.95" customHeight="1" spans="1:17">
      <c r="A35" s="11">
        <v>29</v>
      </c>
      <c r="B35" s="12" t="s">
        <v>898</v>
      </c>
      <c r="C35" s="12" t="s">
        <v>899</v>
      </c>
      <c r="D35" s="34" t="s">
        <v>459</v>
      </c>
      <c r="E35" s="34" t="s">
        <v>363</v>
      </c>
      <c r="F35" s="34">
        <v>20</v>
      </c>
      <c r="G35" s="34">
        <v>100</v>
      </c>
      <c r="H35" s="34" t="s">
        <v>173</v>
      </c>
      <c r="I35" s="34">
        <v>20</v>
      </c>
      <c r="J35" s="34" t="s">
        <v>856</v>
      </c>
      <c r="K35" s="68" t="s">
        <v>900</v>
      </c>
      <c r="L35" s="68" t="s">
        <v>900</v>
      </c>
      <c r="M35" s="34" t="s">
        <v>348</v>
      </c>
      <c r="N35" s="34">
        <v>252</v>
      </c>
      <c r="O35" s="34">
        <v>956</v>
      </c>
      <c r="P35" s="34"/>
      <c r="Q35" s="68" t="s">
        <v>851</v>
      </c>
    </row>
    <row r="36" customFormat="1" ht="18.95" customHeight="1" spans="1:17">
      <c r="A36" s="11">
        <v>30</v>
      </c>
      <c r="B36" s="35" t="s">
        <v>985</v>
      </c>
      <c r="C36" s="36" t="s">
        <v>1005</v>
      </c>
      <c r="D36" s="34" t="s">
        <v>25</v>
      </c>
      <c r="E36" s="37">
        <v>2017</v>
      </c>
      <c r="F36" s="38" t="s">
        <v>908</v>
      </c>
      <c r="G36" s="37">
        <v>1</v>
      </c>
      <c r="H36" s="37" t="s">
        <v>449</v>
      </c>
      <c r="I36" s="35">
        <v>10</v>
      </c>
      <c r="J36" s="37" t="s">
        <v>987</v>
      </c>
      <c r="K36" s="69" t="s">
        <v>936</v>
      </c>
      <c r="L36" s="69" t="s">
        <v>936</v>
      </c>
      <c r="M36" s="37" t="s">
        <v>1006</v>
      </c>
      <c r="N36" s="70">
        <v>386</v>
      </c>
      <c r="O36" s="70">
        <v>1417</v>
      </c>
      <c r="P36" s="37" t="s">
        <v>989</v>
      </c>
      <c r="Q36" s="78" t="s">
        <v>990</v>
      </c>
    </row>
    <row r="37" customFormat="1" ht="18.95" customHeight="1" spans="1:17">
      <c r="A37" s="11">
        <v>31</v>
      </c>
      <c r="B37" s="39" t="s">
        <v>1068</v>
      </c>
      <c r="C37" s="39" t="s">
        <v>1069</v>
      </c>
      <c r="D37" s="39" t="s">
        <v>25</v>
      </c>
      <c r="E37" s="40">
        <v>2017</v>
      </c>
      <c r="F37" s="40">
        <v>15</v>
      </c>
      <c r="G37" s="41" t="s">
        <v>1070</v>
      </c>
      <c r="H37" s="42" t="s">
        <v>688</v>
      </c>
      <c r="I37" s="40">
        <v>96.7</v>
      </c>
      <c r="J37" s="39" t="s">
        <v>1071</v>
      </c>
      <c r="K37" s="42" t="s">
        <v>196</v>
      </c>
      <c r="L37" s="42" t="s">
        <v>196</v>
      </c>
      <c r="M37" s="42" t="s">
        <v>1072</v>
      </c>
      <c r="N37" s="40">
        <v>261</v>
      </c>
      <c r="O37" s="40">
        <v>1017</v>
      </c>
      <c r="P37" s="71"/>
      <c r="Q37" s="79" t="s">
        <v>1048</v>
      </c>
    </row>
    <row r="38" customFormat="1" ht="18.95" customHeight="1" spans="1:17">
      <c r="A38" s="11">
        <v>32</v>
      </c>
      <c r="B38" s="39" t="s">
        <v>1068</v>
      </c>
      <c r="C38" s="39" t="s">
        <v>1073</v>
      </c>
      <c r="D38" s="39" t="s">
        <v>25</v>
      </c>
      <c r="E38" s="40">
        <v>2017</v>
      </c>
      <c r="F38" s="40">
        <v>15</v>
      </c>
      <c r="G38" s="43" t="s">
        <v>1074</v>
      </c>
      <c r="H38" s="42" t="s">
        <v>688</v>
      </c>
      <c r="I38" s="40">
        <v>223.3</v>
      </c>
      <c r="J38" s="39" t="s">
        <v>1071</v>
      </c>
      <c r="K38" s="42" t="s">
        <v>196</v>
      </c>
      <c r="L38" s="42" t="s">
        <v>196</v>
      </c>
      <c r="M38" s="42" t="s">
        <v>1072</v>
      </c>
      <c r="N38" s="40">
        <v>261</v>
      </c>
      <c r="O38" s="40">
        <v>1017</v>
      </c>
      <c r="P38" s="71"/>
      <c r="Q38" s="79" t="s">
        <v>1048</v>
      </c>
    </row>
    <row r="39" customFormat="1" ht="18.95" customHeight="1" spans="1:17">
      <c r="A39" s="11">
        <v>33</v>
      </c>
      <c r="B39" s="44" t="s">
        <v>1099</v>
      </c>
      <c r="C39" s="45" t="s">
        <v>1076</v>
      </c>
      <c r="D39" s="46" t="s">
        <v>1077</v>
      </c>
      <c r="E39" s="45">
        <v>2020</v>
      </c>
      <c r="F39" s="46">
        <v>30</v>
      </c>
      <c r="G39" s="46">
        <v>1</v>
      </c>
      <c r="H39" s="46" t="s">
        <v>727</v>
      </c>
      <c r="I39" s="72">
        <v>39.87</v>
      </c>
      <c r="J39" s="45" t="s">
        <v>847</v>
      </c>
      <c r="K39" s="73" t="s">
        <v>936</v>
      </c>
      <c r="L39" s="46" t="s">
        <v>1100</v>
      </c>
      <c r="M39" s="73" t="s">
        <v>204</v>
      </c>
      <c r="N39" s="74">
        <v>76</v>
      </c>
      <c r="O39" s="75">
        <v>280</v>
      </c>
      <c r="P39" s="46"/>
      <c r="Q39" s="44" t="s">
        <v>1078</v>
      </c>
    </row>
    <row r="40" customFormat="1" ht="18.95" customHeight="1" spans="1:17">
      <c r="A40" s="11"/>
      <c r="B40" s="22"/>
      <c r="C40" s="22"/>
      <c r="D40" s="23"/>
      <c r="E40" s="23"/>
      <c r="F40" s="23"/>
      <c r="G40" s="29"/>
      <c r="H40" s="24"/>
      <c r="I40" s="76"/>
      <c r="J40" s="61"/>
      <c r="K40" s="62"/>
      <c r="L40" s="62"/>
      <c r="M40" s="62"/>
      <c r="N40" s="62"/>
      <c r="O40" s="62"/>
      <c r="P40" s="62"/>
      <c r="Q40" s="77"/>
    </row>
    <row r="41" customFormat="1" ht="18.95" customHeight="1" spans="1:17">
      <c r="A41" s="11"/>
      <c r="B41" s="22"/>
      <c r="C41" s="22"/>
      <c r="D41" s="23"/>
      <c r="E41" s="23"/>
      <c r="F41" s="23"/>
      <c r="G41" s="24"/>
      <c r="H41" s="24"/>
      <c r="I41" s="64"/>
      <c r="J41" s="61"/>
      <c r="K41" s="62"/>
      <c r="L41" s="62"/>
      <c r="M41" s="62"/>
      <c r="N41" s="62"/>
      <c r="O41" s="62"/>
      <c r="P41" s="62"/>
      <c r="Q41" s="77"/>
    </row>
    <row r="42" ht="18" customHeight="1" spans="1:17">
      <c r="A42" s="47"/>
      <c r="B42" s="48"/>
      <c r="C42" s="49"/>
      <c r="D42" s="49"/>
      <c r="E42" s="50"/>
      <c r="F42" s="50"/>
      <c r="G42" s="51"/>
      <c r="H42" s="51"/>
      <c r="I42" s="48"/>
      <c r="J42" s="50"/>
      <c r="K42" s="50"/>
      <c r="L42" s="50"/>
      <c r="M42" s="50"/>
      <c r="N42" s="50"/>
      <c r="O42" s="50"/>
      <c r="P42" s="50"/>
      <c r="Q42" s="50"/>
    </row>
    <row r="43" customHeight="1" spans="1:17">
      <c r="A43" s="52" t="s">
        <v>1120</v>
      </c>
      <c r="B43" s="53"/>
      <c r="C43" s="54"/>
      <c r="D43" s="54"/>
      <c r="E43" s="54"/>
      <c r="F43" s="54"/>
      <c r="G43" s="55"/>
      <c r="H43" s="55"/>
      <c r="I43" s="54"/>
      <c r="J43" s="54"/>
      <c r="K43" s="54"/>
      <c r="L43" s="54"/>
      <c r="M43" s="54"/>
      <c r="N43" s="54"/>
      <c r="O43" s="54"/>
      <c r="P43" s="54"/>
      <c r="Q43" s="54"/>
    </row>
    <row r="44" customHeight="1" spans="1:17">
      <c r="A44" s="56"/>
      <c r="B44" s="57"/>
      <c r="C44" s="56"/>
      <c r="D44" s="56"/>
      <c r="E44" s="56"/>
      <c r="F44" s="56"/>
      <c r="G44" s="58"/>
      <c r="H44" s="58"/>
      <c r="I44" s="56"/>
      <c r="J44" s="56"/>
      <c r="K44" s="56"/>
      <c r="L44" s="56"/>
      <c r="M44" s="56"/>
      <c r="N44" s="56"/>
      <c r="O44" s="56"/>
      <c r="P44" s="56"/>
      <c r="Q44" s="56"/>
    </row>
    <row r="45" customHeight="1" spans="1:17">
      <c r="A45" s="56"/>
      <c r="B45" s="57"/>
      <c r="C45" s="56"/>
      <c r="D45" s="56"/>
      <c r="E45" s="56"/>
      <c r="F45" s="56"/>
      <c r="G45" s="58"/>
      <c r="H45" s="58"/>
      <c r="I45" s="56"/>
      <c r="J45" s="56"/>
      <c r="K45" s="56"/>
      <c r="L45" s="56"/>
      <c r="M45" s="56"/>
      <c r="N45" s="56"/>
      <c r="O45" s="56"/>
      <c r="P45" s="56"/>
      <c r="Q45" s="56"/>
    </row>
    <row r="46" ht="39.95" customHeight="1" spans="1:17">
      <c r="A46" s="56"/>
      <c r="B46" s="57"/>
      <c r="C46" s="56"/>
      <c r="D46" s="56"/>
      <c r="E46" s="56"/>
      <c r="F46" s="56"/>
      <c r="G46" s="58"/>
      <c r="H46" s="58"/>
      <c r="I46" s="56"/>
      <c r="J46" s="56"/>
      <c r="K46" s="56"/>
      <c r="L46" s="56"/>
      <c r="M46" s="56"/>
      <c r="N46" s="56"/>
      <c r="O46" s="56"/>
      <c r="P46" s="56"/>
      <c r="Q46" s="56"/>
    </row>
  </sheetData>
  <autoFilter ref="A1:Q46">
    <extLst/>
  </autoFilter>
  <mergeCells count="23">
    <mergeCell ref="A1:Q1"/>
    <mergeCell ref="A2:Q2"/>
    <mergeCell ref="A3:Q3"/>
    <mergeCell ref="N4:O4"/>
    <mergeCell ref="A4:A5"/>
    <mergeCell ref="B4:B5"/>
    <mergeCell ref="B14:B19"/>
    <mergeCell ref="B20:B22"/>
    <mergeCell ref="B23:B25"/>
    <mergeCell ref="C4:C5"/>
    <mergeCell ref="D4:D5"/>
    <mergeCell ref="E4:E5"/>
    <mergeCell ref="F4:F5"/>
    <mergeCell ref="G4:G5"/>
    <mergeCell ref="H4:H5"/>
    <mergeCell ref="I4:I5"/>
    <mergeCell ref="J4:J5"/>
    <mergeCell ref="K4:K5"/>
    <mergeCell ref="L4:L5"/>
    <mergeCell ref="M4:M5"/>
    <mergeCell ref="P4:P5"/>
    <mergeCell ref="Q4:Q5"/>
    <mergeCell ref="A43:Q46"/>
  </mergeCells>
  <pageMargins left="0.393700787401575" right="0.31496062992126" top="0.551181102362205" bottom="0.511811023622047" header="0.511811023622047" footer="0.511811023622047"/>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89"/>
  <sheetViews>
    <sheetView workbookViewId="0">
      <pane ySplit="6" topLeftCell="A13" activePane="bottomLeft" state="frozen"/>
      <selection/>
      <selection pane="bottomLeft" activeCell="I6" sqref="I6"/>
    </sheetView>
  </sheetViews>
  <sheetFormatPr defaultColWidth="9" defaultRowHeight="13.5"/>
  <cols>
    <col min="1" max="1" width="4.88333333333333" customWidth="1"/>
    <col min="2" max="2" width="11.8916666666667" style="1" customWidth="1"/>
    <col min="3" max="3" width="16.4583333333333" customWidth="1"/>
    <col min="4" max="4" width="13.7583333333333" customWidth="1"/>
    <col min="5" max="5" width="8.38333333333333" customWidth="1"/>
    <col min="6" max="6" width="8.25833333333333" customWidth="1"/>
    <col min="7" max="7" width="12.475" style="2" customWidth="1"/>
    <col min="8" max="8" width="8.45833333333333" style="2" customWidth="1"/>
    <col min="9" max="9" width="9.25833333333333" customWidth="1"/>
    <col min="10" max="10" width="13" customWidth="1"/>
    <col min="11" max="11" width="10.5" customWidth="1"/>
    <col min="12" max="12" width="11.1333333333333" customWidth="1"/>
    <col min="13" max="13" width="11" style="185" customWidth="1"/>
    <col min="14" max="14" width="8.5" customWidth="1"/>
    <col min="15" max="16" width="8.63333333333333" customWidth="1"/>
    <col min="17" max="17" width="7.38333333333333" customWidth="1"/>
  </cols>
  <sheetData>
    <row r="1" ht="26.1" customHeight="1" spans="1:17">
      <c r="A1" s="3" t="s">
        <v>0</v>
      </c>
      <c r="B1" s="4"/>
      <c r="C1" s="3"/>
      <c r="D1" s="3"/>
      <c r="E1" s="3"/>
      <c r="F1" s="3"/>
      <c r="G1" s="5"/>
      <c r="H1" s="5"/>
      <c r="I1" s="3"/>
      <c r="J1" s="3"/>
      <c r="K1" s="3"/>
      <c r="L1" s="3"/>
      <c r="M1" s="201"/>
      <c r="N1" s="3"/>
      <c r="O1" s="3"/>
      <c r="P1" s="3"/>
      <c r="Q1" s="3"/>
    </row>
    <row r="2" ht="39" customHeight="1" spans="1:17">
      <c r="A2" s="6" t="s">
        <v>1</v>
      </c>
      <c r="B2" s="7"/>
      <c r="C2" s="6"/>
      <c r="D2" s="6"/>
      <c r="E2" s="6"/>
      <c r="F2" s="6"/>
      <c r="G2" s="8"/>
      <c r="H2" s="8"/>
      <c r="I2" s="6"/>
      <c r="J2" s="6"/>
      <c r="K2" s="6"/>
      <c r="L2" s="6"/>
      <c r="M2" s="6"/>
      <c r="N2" s="6"/>
      <c r="O2" s="6"/>
      <c r="P2" s="6"/>
      <c r="Q2" s="6"/>
    </row>
    <row r="3" ht="27.95" customHeight="1" spans="1:17">
      <c r="A3" s="9" t="s">
        <v>2</v>
      </c>
      <c r="B3" s="7"/>
      <c r="C3" s="9"/>
      <c r="D3" s="9"/>
      <c r="E3" s="9"/>
      <c r="F3" s="9"/>
      <c r="G3" s="10"/>
      <c r="H3" s="10"/>
      <c r="I3" s="9"/>
      <c r="J3" s="9"/>
      <c r="K3" s="9"/>
      <c r="L3" s="9"/>
      <c r="M3" s="9"/>
      <c r="N3" s="9"/>
      <c r="O3" s="9"/>
      <c r="P3" s="9"/>
      <c r="Q3" s="9"/>
    </row>
    <row r="4" ht="18.95" customHeight="1" spans="1:17">
      <c r="A4" s="11" t="s">
        <v>3</v>
      </c>
      <c r="B4" s="12" t="s">
        <v>4</v>
      </c>
      <c r="C4" s="13" t="s">
        <v>5</v>
      </c>
      <c r="D4" s="14" t="s">
        <v>6</v>
      </c>
      <c r="E4" s="13" t="s">
        <v>7</v>
      </c>
      <c r="F4" s="14" t="s">
        <v>8</v>
      </c>
      <c r="G4" s="15" t="s">
        <v>9</v>
      </c>
      <c r="H4" s="15" t="s">
        <v>10</v>
      </c>
      <c r="I4" s="13" t="s">
        <v>11</v>
      </c>
      <c r="J4" s="13" t="s">
        <v>12</v>
      </c>
      <c r="K4" s="14" t="s">
        <v>13</v>
      </c>
      <c r="L4" s="14" t="s">
        <v>14</v>
      </c>
      <c r="M4" s="14" t="s">
        <v>15</v>
      </c>
      <c r="N4" s="19" t="s">
        <v>16</v>
      </c>
      <c r="O4" s="59"/>
      <c r="P4" s="14" t="s">
        <v>17</v>
      </c>
      <c r="Q4" s="13" t="s">
        <v>18</v>
      </c>
    </row>
    <row r="5" ht="18.95" customHeight="1" spans="1:17">
      <c r="A5" s="11"/>
      <c r="B5" s="12"/>
      <c r="C5" s="13"/>
      <c r="D5" s="16"/>
      <c r="E5" s="13"/>
      <c r="F5" s="16"/>
      <c r="G5" s="17"/>
      <c r="H5" s="17"/>
      <c r="I5" s="13"/>
      <c r="J5" s="13"/>
      <c r="K5" s="16"/>
      <c r="L5" s="16" t="s">
        <v>19</v>
      </c>
      <c r="M5" s="16"/>
      <c r="N5" s="13" t="s">
        <v>20</v>
      </c>
      <c r="O5" s="13" t="s">
        <v>21</v>
      </c>
      <c r="P5" s="16" t="s">
        <v>19</v>
      </c>
      <c r="Q5" s="13"/>
    </row>
    <row r="6" customFormat="1" ht="18.95" customHeight="1" spans="1:17">
      <c r="A6" s="11"/>
      <c r="B6" s="18" t="s">
        <v>22</v>
      </c>
      <c r="C6" s="19"/>
      <c r="D6" s="20"/>
      <c r="E6" s="19"/>
      <c r="F6" s="20"/>
      <c r="G6" s="21"/>
      <c r="H6" s="21"/>
      <c r="I6" s="19">
        <f>SUM(I7:I76)</f>
        <v>2161.277708</v>
      </c>
      <c r="J6" s="19"/>
      <c r="K6" s="20"/>
      <c r="L6" s="20"/>
      <c r="M6" s="20"/>
      <c r="N6" s="19"/>
      <c r="O6" s="19"/>
      <c r="P6" s="20"/>
      <c r="Q6" s="13"/>
    </row>
    <row r="7" s="151" customFormat="1" ht="18.95" customHeight="1" spans="1:17">
      <c r="A7" s="154">
        <v>1</v>
      </c>
      <c r="B7" s="22" t="s">
        <v>1121</v>
      </c>
      <c r="C7" s="22" t="s">
        <v>248</v>
      </c>
      <c r="D7" s="23" t="s">
        <v>25</v>
      </c>
      <c r="E7" s="23" t="s">
        <v>172</v>
      </c>
      <c r="F7" s="23">
        <v>30</v>
      </c>
      <c r="G7" s="24">
        <v>8418</v>
      </c>
      <c r="H7" s="24" t="s">
        <v>249</v>
      </c>
      <c r="I7" s="60">
        <v>47.437546</v>
      </c>
      <c r="J7" s="61" t="s">
        <v>28</v>
      </c>
      <c r="K7" s="62" t="s">
        <v>679</v>
      </c>
      <c r="L7" s="62" t="s">
        <v>251</v>
      </c>
      <c r="M7" s="62" t="s">
        <v>252</v>
      </c>
      <c r="N7" s="62">
        <v>16</v>
      </c>
      <c r="O7" s="62">
        <v>40</v>
      </c>
      <c r="P7" s="62"/>
      <c r="Q7" s="165" t="s">
        <v>32</v>
      </c>
    </row>
    <row r="8" s="151" customFormat="1" ht="18.95" customHeight="1" spans="1:17">
      <c r="A8" s="154">
        <v>2</v>
      </c>
      <c r="B8" s="22" t="s">
        <v>677</v>
      </c>
      <c r="C8" s="22" t="s">
        <v>678</v>
      </c>
      <c r="D8" s="23" t="s">
        <v>459</v>
      </c>
      <c r="E8" s="23" t="s">
        <v>460</v>
      </c>
      <c r="F8" s="23">
        <v>10</v>
      </c>
      <c r="G8" s="24">
        <v>1</v>
      </c>
      <c r="H8" s="24" t="s">
        <v>336</v>
      </c>
      <c r="I8" s="64">
        <v>100</v>
      </c>
      <c r="J8" s="67" t="s">
        <v>469</v>
      </c>
      <c r="K8" s="62" t="s">
        <v>679</v>
      </c>
      <c r="L8" s="62" t="s">
        <v>679</v>
      </c>
      <c r="M8" s="62" t="s">
        <v>252</v>
      </c>
      <c r="N8" s="62">
        <v>6457</v>
      </c>
      <c r="O8" s="62">
        <v>23642</v>
      </c>
      <c r="P8" s="62"/>
      <c r="Q8" s="165" t="s">
        <v>32</v>
      </c>
    </row>
    <row r="9" s="7" customFormat="1" ht="26.25" customHeight="1" spans="1:17">
      <c r="A9" s="154">
        <v>3</v>
      </c>
      <c r="B9" s="186" t="s">
        <v>759</v>
      </c>
      <c r="C9" s="165" t="s">
        <v>760</v>
      </c>
      <c r="D9" s="165" t="s">
        <v>25</v>
      </c>
      <c r="E9" s="165">
        <v>2016</v>
      </c>
      <c r="F9" s="165">
        <v>70</v>
      </c>
      <c r="G9" s="165">
        <v>320</v>
      </c>
      <c r="H9" s="165" t="s">
        <v>761</v>
      </c>
      <c r="I9" s="165">
        <v>7.032943</v>
      </c>
      <c r="J9" s="165" t="s">
        <v>28</v>
      </c>
      <c r="K9" s="165" t="s">
        <v>762</v>
      </c>
      <c r="L9" s="165" t="s">
        <v>762</v>
      </c>
      <c r="M9" s="165" t="s">
        <v>763</v>
      </c>
      <c r="N9" s="165">
        <v>598</v>
      </c>
      <c r="O9" s="165">
        <v>601</v>
      </c>
      <c r="P9" s="165" t="s">
        <v>764</v>
      </c>
      <c r="Q9" s="165" t="s">
        <v>765</v>
      </c>
    </row>
    <row r="10" s="7" customFormat="1" ht="26.4" customHeight="1" spans="1:17">
      <c r="A10" s="154">
        <v>4</v>
      </c>
      <c r="B10" s="186" t="s">
        <v>766</v>
      </c>
      <c r="C10" s="165" t="s">
        <v>767</v>
      </c>
      <c r="D10" s="165" t="s">
        <v>25</v>
      </c>
      <c r="E10" s="165">
        <v>2020.8</v>
      </c>
      <c r="F10" s="165">
        <v>5</v>
      </c>
      <c r="G10" s="165">
        <v>3</v>
      </c>
      <c r="H10" s="165" t="s">
        <v>768</v>
      </c>
      <c r="I10" s="165">
        <v>2.1</v>
      </c>
      <c r="J10" s="165" t="s">
        <v>769</v>
      </c>
      <c r="K10" s="165" t="s">
        <v>762</v>
      </c>
      <c r="L10" s="165" t="s">
        <v>762</v>
      </c>
      <c r="M10" s="165" t="s">
        <v>770</v>
      </c>
      <c r="N10" s="165">
        <v>598</v>
      </c>
      <c r="O10" s="165">
        <v>601</v>
      </c>
      <c r="P10" s="165" t="s">
        <v>764</v>
      </c>
      <c r="Q10" s="165" t="s">
        <v>765</v>
      </c>
    </row>
    <row r="11" s="180" customFormat="1" ht="26.4" customHeight="1" spans="1:17">
      <c r="A11" s="154">
        <v>5</v>
      </c>
      <c r="B11" s="187" t="s">
        <v>771</v>
      </c>
      <c r="C11" s="188" t="s">
        <v>772</v>
      </c>
      <c r="D11" s="188" t="s">
        <v>25</v>
      </c>
      <c r="E11" s="188">
        <v>2015</v>
      </c>
      <c r="F11" s="188">
        <v>8</v>
      </c>
      <c r="G11" s="188">
        <v>1</v>
      </c>
      <c r="H11" s="188" t="s">
        <v>773</v>
      </c>
      <c r="I11" s="188">
        <v>6.481838</v>
      </c>
      <c r="J11" s="188" t="s">
        <v>28</v>
      </c>
      <c r="K11" s="188" t="s">
        <v>774</v>
      </c>
      <c r="L11" s="188" t="s">
        <v>775</v>
      </c>
      <c r="M11" s="165" t="s">
        <v>776</v>
      </c>
      <c r="N11" s="188">
        <v>2138</v>
      </c>
      <c r="O11" s="188">
        <v>165</v>
      </c>
      <c r="P11" s="188" t="s">
        <v>764</v>
      </c>
      <c r="Q11" s="165" t="s">
        <v>765</v>
      </c>
    </row>
    <row r="12" s="180" customFormat="1" ht="26.4" customHeight="1" spans="1:17">
      <c r="A12" s="154">
        <v>6</v>
      </c>
      <c r="B12" s="187" t="s">
        <v>777</v>
      </c>
      <c r="C12" s="188" t="s">
        <v>778</v>
      </c>
      <c r="D12" s="188" t="s">
        <v>25</v>
      </c>
      <c r="E12" s="188">
        <v>2011</v>
      </c>
      <c r="F12" s="188">
        <v>30</v>
      </c>
      <c r="G12" s="188">
        <v>239.04</v>
      </c>
      <c r="H12" s="188" t="s">
        <v>761</v>
      </c>
      <c r="I12" s="188">
        <v>13.98615</v>
      </c>
      <c r="J12" s="188" t="s">
        <v>28</v>
      </c>
      <c r="K12" s="188" t="s">
        <v>774</v>
      </c>
      <c r="L12" s="188" t="s">
        <v>779</v>
      </c>
      <c r="M12" s="165" t="s">
        <v>780</v>
      </c>
      <c r="N12" s="188">
        <v>585</v>
      </c>
      <c r="O12" s="188">
        <v>80</v>
      </c>
      <c r="P12" s="188" t="s">
        <v>764</v>
      </c>
      <c r="Q12" s="165" t="s">
        <v>765</v>
      </c>
    </row>
    <row r="13" s="180" customFormat="1" ht="26.4" customHeight="1" spans="1:17">
      <c r="A13" s="154">
        <v>7</v>
      </c>
      <c r="B13" s="187" t="s">
        <v>781</v>
      </c>
      <c r="C13" s="188" t="s">
        <v>782</v>
      </c>
      <c r="D13" s="188" t="s">
        <v>25</v>
      </c>
      <c r="E13" s="188">
        <v>2012</v>
      </c>
      <c r="F13" s="188">
        <v>30</v>
      </c>
      <c r="G13" s="188">
        <v>358.56</v>
      </c>
      <c r="H13" s="188" t="s">
        <v>761</v>
      </c>
      <c r="I13" s="188">
        <v>3.95971</v>
      </c>
      <c r="J13" s="188" t="s">
        <v>28</v>
      </c>
      <c r="K13" s="188" t="s">
        <v>774</v>
      </c>
      <c r="L13" s="188" t="s">
        <v>783</v>
      </c>
      <c r="M13" s="165" t="s">
        <v>784</v>
      </c>
      <c r="N13" s="188">
        <v>345</v>
      </c>
      <c r="O13" s="188">
        <v>46</v>
      </c>
      <c r="P13" s="188" t="s">
        <v>764</v>
      </c>
      <c r="Q13" s="165" t="s">
        <v>765</v>
      </c>
    </row>
    <row r="14" s="180" customFormat="1" ht="26.4" customHeight="1" spans="1:17">
      <c r="A14" s="154">
        <v>8</v>
      </c>
      <c r="B14" s="187" t="s">
        <v>785</v>
      </c>
      <c r="C14" s="188" t="s">
        <v>786</v>
      </c>
      <c r="D14" s="188" t="s">
        <v>25</v>
      </c>
      <c r="E14" s="188">
        <v>2013</v>
      </c>
      <c r="F14" s="188">
        <v>8</v>
      </c>
      <c r="G14" s="188">
        <v>1</v>
      </c>
      <c r="H14" s="188" t="s">
        <v>773</v>
      </c>
      <c r="I14" s="188">
        <v>2.969702</v>
      </c>
      <c r="J14" s="188" t="s">
        <v>28</v>
      </c>
      <c r="K14" s="188" t="s">
        <v>774</v>
      </c>
      <c r="L14" s="188" t="s">
        <v>787</v>
      </c>
      <c r="M14" s="165" t="s">
        <v>788</v>
      </c>
      <c r="N14" s="188">
        <v>443</v>
      </c>
      <c r="O14" s="188">
        <v>54</v>
      </c>
      <c r="P14" s="188" t="s">
        <v>764</v>
      </c>
      <c r="Q14" s="165" t="s">
        <v>765</v>
      </c>
    </row>
    <row r="15" s="180" customFormat="1" ht="26.4" customHeight="1" spans="1:17">
      <c r="A15" s="154">
        <v>9</v>
      </c>
      <c r="B15" s="187" t="s">
        <v>789</v>
      </c>
      <c r="C15" s="188" t="s">
        <v>786</v>
      </c>
      <c r="D15" s="188" t="s">
        <v>25</v>
      </c>
      <c r="E15" s="188">
        <v>2013</v>
      </c>
      <c r="F15" s="188">
        <v>8</v>
      </c>
      <c r="G15" s="188">
        <v>1</v>
      </c>
      <c r="H15" s="188" t="s">
        <v>773</v>
      </c>
      <c r="I15" s="188">
        <v>3.889632</v>
      </c>
      <c r="J15" s="188" t="s">
        <v>790</v>
      </c>
      <c r="K15" s="188" t="s">
        <v>774</v>
      </c>
      <c r="L15" s="188" t="s">
        <v>791</v>
      </c>
      <c r="M15" s="165" t="s">
        <v>792</v>
      </c>
      <c r="N15" s="188">
        <v>43</v>
      </c>
      <c r="O15" s="188">
        <v>45</v>
      </c>
      <c r="P15" s="188" t="s">
        <v>764</v>
      </c>
      <c r="Q15" s="165" t="s">
        <v>765</v>
      </c>
    </row>
    <row r="16" s="180" customFormat="1" ht="26.4" customHeight="1" spans="1:17">
      <c r="A16" s="154">
        <v>10</v>
      </c>
      <c r="B16" s="187" t="s">
        <v>793</v>
      </c>
      <c r="C16" s="188" t="s">
        <v>786</v>
      </c>
      <c r="D16" s="188" t="s">
        <v>25</v>
      </c>
      <c r="E16" s="188">
        <v>2014</v>
      </c>
      <c r="F16" s="188">
        <v>8</v>
      </c>
      <c r="G16" s="188">
        <v>1</v>
      </c>
      <c r="H16" s="188" t="s">
        <v>773</v>
      </c>
      <c r="I16" s="188">
        <v>4.832258</v>
      </c>
      <c r="J16" s="188" t="s">
        <v>28</v>
      </c>
      <c r="K16" s="188" t="s">
        <v>774</v>
      </c>
      <c r="L16" s="188" t="s">
        <v>794</v>
      </c>
      <c r="M16" s="165" t="s">
        <v>795</v>
      </c>
      <c r="N16" s="188">
        <v>49</v>
      </c>
      <c r="O16" s="188">
        <v>53</v>
      </c>
      <c r="P16" s="188" t="s">
        <v>764</v>
      </c>
      <c r="Q16" s="165" t="s">
        <v>765</v>
      </c>
    </row>
    <row r="17" s="180" customFormat="1" ht="26.4" customHeight="1" spans="1:17">
      <c r="A17" s="154">
        <v>11</v>
      </c>
      <c r="B17" s="187" t="s">
        <v>796</v>
      </c>
      <c r="C17" s="188" t="s">
        <v>797</v>
      </c>
      <c r="D17" s="188" t="s">
        <v>25</v>
      </c>
      <c r="E17" s="188">
        <v>2018</v>
      </c>
      <c r="F17" s="188">
        <v>5</v>
      </c>
      <c r="G17" s="188">
        <v>14</v>
      </c>
      <c r="H17" s="188" t="s">
        <v>368</v>
      </c>
      <c r="I17" s="188">
        <v>1.4</v>
      </c>
      <c r="J17" s="188" t="s">
        <v>28</v>
      </c>
      <c r="K17" s="188" t="s">
        <v>774</v>
      </c>
      <c r="L17" s="188" t="s">
        <v>774</v>
      </c>
      <c r="M17" s="165" t="s">
        <v>798</v>
      </c>
      <c r="N17" s="188">
        <v>689</v>
      </c>
      <c r="O17" s="188">
        <v>1407</v>
      </c>
      <c r="P17" s="188" t="s">
        <v>764</v>
      </c>
      <c r="Q17" s="165" t="s">
        <v>765</v>
      </c>
    </row>
    <row r="18" s="180" customFormat="1" ht="26.4" customHeight="1" spans="1:17">
      <c r="A18" s="189">
        <v>12</v>
      </c>
      <c r="B18" s="189" t="s">
        <v>799</v>
      </c>
      <c r="C18" s="188" t="s">
        <v>800</v>
      </c>
      <c r="D18" s="190" t="s">
        <v>25</v>
      </c>
      <c r="E18" s="188">
        <v>2018</v>
      </c>
      <c r="F18" s="188">
        <v>5</v>
      </c>
      <c r="G18" s="188">
        <v>1</v>
      </c>
      <c r="H18" s="188" t="s">
        <v>768</v>
      </c>
      <c r="I18" s="188">
        <v>0.5</v>
      </c>
      <c r="J18" s="190" t="s">
        <v>28</v>
      </c>
      <c r="K18" s="190" t="s">
        <v>774</v>
      </c>
      <c r="L18" s="190" t="s">
        <v>801</v>
      </c>
      <c r="M18" s="190" t="s">
        <v>802</v>
      </c>
      <c r="N18" s="190">
        <v>689</v>
      </c>
      <c r="O18" s="190">
        <v>739</v>
      </c>
      <c r="P18" s="190" t="s">
        <v>764</v>
      </c>
      <c r="Q18" s="190" t="s">
        <v>765</v>
      </c>
    </row>
    <row r="19" s="180" customFormat="1" ht="26.4" customHeight="1" spans="1:17">
      <c r="A19" s="191"/>
      <c r="B19" s="191"/>
      <c r="C19" s="188" t="s">
        <v>803</v>
      </c>
      <c r="D19" s="192"/>
      <c r="E19" s="188"/>
      <c r="F19" s="188"/>
      <c r="G19" s="188">
        <v>1</v>
      </c>
      <c r="H19" s="188" t="s">
        <v>768</v>
      </c>
      <c r="I19" s="188">
        <v>0.2</v>
      </c>
      <c r="J19" s="192"/>
      <c r="K19" s="192"/>
      <c r="L19" s="192"/>
      <c r="M19" s="192"/>
      <c r="N19" s="192"/>
      <c r="O19" s="192"/>
      <c r="P19" s="192"/>
      <c r="Q19" s="192"/>
    </row>
    <row r="20" s="180" customFormat="1" ht="26.4" customHeight="1" spans="1:17">
      <c r="A20" s="191"/>
      <c r="B20" s="191"/>
      <c r="C20" s="188" t="s">
        <v>804</v>
      </c>
      <c r="D20" s="192"/>
      <c r="E20" s="188"/>
      <c r="F20" s="188"/>
      <c r="G20" s="188">
        <v>1</v>
      </c>
      <c r="H20" s="188" t="s">
        <v>768</v>
      </c>
      <c r="I20" s="188">
        <v>0.6</v>
      </c>
      <c r="J20" s="192"/>
      <c r="K20" s="192"/>
      <c r="L20" s="192"/>
      <c r="M20" s="192"/>
      <c r="N20" s="192"/>
      <c r="O20" s="192"/>
      <c r="P20" s="192"/>
      <c r="Q20" s="192"/>
    </row>
    <row r="21" s="180" customFormat="1" ht="26.4" customHeight="1" spans="1:17">
      <c r="A21" s="191"/>
      <c r="B21" s="191"/>
      <c r="C21" s="188" t="s">
        <v>805</v>
      </c>
      <c r="D21" s="192"/>
      <c r="E21" s="188"/>
      <c r="F21" s="188"/>
      <c r="G21" s="188">
        <v>40</v>
      </c>
      <c r="H21" s="188" t="s">
        <v>368</v>
      </c>
      <c r="I21" s="188">
        <v>0.4</v>
      </c>
      <c r="J21" s="192"/>
      <c r="K21" s="192"/>
      <c r="L21" s="192"/>
      <c r="M21" s="192"/>
      <c r="N21" s="192"/>
      <c r="O21" s="192"/>
      <c r="P21" s="192"/>
      <c r="Q21" s="192"/>
    </row>
    <row r="22" s="180" customFormat="1" ht="26.4" customHeight="1" spans="1:17">
      <c r="A22" s="191"/>
      <c r="B22" s="191"/>
      <c r="C22" s="188" t="s">
        <v>806</v>
      </c>
      <c r="D22" s="192"/>
      <c r="E22" s="188"/>
      <c r="F22" s="188"/>
      <c r="G22" s="188">
        <v>1</v>
      </c>
      <c r="H22" s="188" t="s">
        <v>768</v>
      </c>
      <c r="I22" s="188">
        <v>0.03</v>
      </c>
      <c r="J22" s="192"/>
      <c r="K22" s="192"/>
      <c r="L22" s="192"/>
      <c r="M22" s="192"/>
      <c r="N22" s="192"/>
      <c r="O22" s="192"/>
      <c r="P22" s="192"/>
      <c r="Q22" s="192"/>
    </row>
    <row r="23" s="180" customFormat="1" ht="26.4" customHeight="1" spans="1:17">
      <c r="A23" s="193"/>
      <c r="B23" s="193"/>
      <c r="C23" s="188" t="s">
        <v>807</v>
      </c>
      <c r="D23" s="194"/>
      <c r="E23" s="188"/>
      <c r="F23" s="188"/>
      <c r="G23" s="188">
        <v>1</v>
      </c>
      <c r="H23" s="188" t="s">
        <v>808</v>
      </c>
      <c r="I23" s="188">
        <v>0.17</v>
      </c>
      <c r="J23" s="194"/>
      <c r="K23" s="194"/>
      <c r="L23" s="194"/>
      <c r="M23" s="194"/>
      <c r="N23" s="194"/>
      <c r="O23" s="194"/>
      <c r="P23" s="194"/>
      <c r="Q23" s="194"/>
    </row>
    <row r="24" s="180" customFormat="1" ht="26.4" customHeight="1" spans="1:17">
      <c r="A24" s="186">
        <v>13</v>
      </c>
      <c r="B24" s="187" t="s">
        <v>809</v>
      </c>
      <c r="C24" s="188" t="s">
        <v>810</v>
      </c>
      <c r="D24" s="188" t="s">
        <v>25</v>
      </c>
      <c r="E24" s="188">
        <v>2020</v>
      </c>
      <c r="F24" s="188">
        <v>5</v>
      </c>
      <c r="G24" s="188">
        <v>4</v>
      </c>
      <c r="H24" s="188" t="s">
        <v>768</v>
      </c>
      <c r="I24" s="188">
        <v>2.8</v>
      </c>
      <c r="J24" s="188" t="s">
        <v>769</v>
      </c>
      <c r="K24" s="188" t="s">
        <v>774</v>
      </c>
      <c r="L24" s="188" t="s">
        <v>801</v>
      </c>
      <c r="M24" s="165" t="s">
        <v>802</v>
      </c>
      <c r="N24" s="188">
        <v>689</v>
      </c>
      <c r="O24" s="188">
        <v>739</v>
      </c>
      <c r="P24" s="188" t="s">
        <v>764</v>
      </c>
      <c r="Q24" s="205" t="s">
        <v>765</v>
      </c>
    </row>
    <row r="25" s="180" customFormat="1" ht="26.4" customHeight="1" spans="1:17">
      <c r="A25" s="186">
        <v>14</v>
      </c>
      <c r="B25" s="187" t="s">
        <v>811</v>
      </c>
      <c r="C25" s="188" t="s">
        <v>810</v>
      </c>
      <c r="D25" s="188" t="s">
        <v>25</v>
      </c>
      <c r="E25" s="188">
        <v>2020</v>
      </c>
      <c r="F25" s="188">
        <v>5</v>
      </c>
      <c r="G25" s="188">
        <v>1</v>
      </c>
      <c r="H25" s="188" t="s">
        <v>768</v>
      </c>
      <c r="I25" s="188">
        <v>0.7</v>
      </c>
      <c r="J25" s="188" t="s">
        <v>769</v>
      </c>
      <c r="K25" s="188" t="s">
        <v>774</v>
      </c>
      <c r="L25" s="188" t="s">
        <v>812</v>
      </c>
      <c r="M25" s="165" t="s">
        <v>813</v>
      </c>
      <c r="N25" s="188">
        <v>93</v>
      </c>
      <c r="O25" s="188">
        <v>100</v>
      </c>
      <c r="P25" s="188" t="s">
        <v>764</v>
      </c>
      <c r="Q25" s="206"/>
    </row>
    <row r="26" s="180" customFormat="1" ht="26.4" customHeight="1" spans="1:17">
      <c r="A26" s="189">
        <v>15</v>
      </c>
      <c r="B26" s="189" t="s">
        <v>814</v>
      </c>
      <c r="C26" s="188" t="s">
        <v>815</v>
      </c>
      <c r="D26" s="190" t="s">
        <v>25</v>
      </c>
      <c r="E26" s="190">
        <v>2020</v>
      </c>
      <c r="F26" s="188">
        <v>30</v>
      </c>
      <c r="G26" s="188">
        <v>20</v>
      </c>
      <c r="H26" s="188" t="s">
        <v>761</v>
      </c>
      <c r="I26" s="188">
        <v>5.36986</v>
      </c>
      <c r="J26" s="190" t="s">
        <v>769</v>
      </c>
      <c r="K26" s="190" t="s">
        <v>774</v>
      </c>
      <c r="L26" s="190" t="s">
        <v>816</v>
      </c>
      <c r="M26" s="190" t="s">
        <v>817</v>
      </c>
      <c r="N26" s="190">
        <v>43</v>
      </c>
      <c r="O26" s="190">
        <v>45</v>
      </c>
      <c r="P26" s="190" t="s">
        <v>764</v>
      </c>
      <c r="Q26" s="190" t="s">
        <v>765</v>
      </c>
    </row>
    <row r="27" s="180" customFormat="1" ht="26.4" customHeight="1" spans="1:17">
      <c r="A27" s="193"/>
      <c r="B27" s="193"/>
      <c r="C27" s="188" t="s">
        <v>818</v>
      </c>
      <c r="D27" s="194"/>
      <c r="E27" s="194"/>
      <c r="F27" s="188">
        <v>5</v>
      </c>
      <c r="G27" s="188">
        <v>1</v>
      </c>
      <c r="H27" s="188" t="s">
        <v>368</v>
      </c>
      <c r="I27" s="188">
        <v>0.6</v>
      </c>
      <c r="J27" s="194"/>
      <c r="K27" s="194"/>
      <c r="L27" s="194"/>
      <c r="M27" s="194"/>
      <c r="N27" s="194"/>
      <c r="O27" s="194"/>
      <c r="P27" s="194"/>
      <c r="Q27" s="194"/>
    </row>
    <row r="28" s="180" customFormat="1" ht="26.4" customHeight="1" spans="1:17">
      <c r="A28" s="189">
        <v>16</v>
      </c>
      <c r="B28" s="189" t="s">
        <v>819</v>
      </c>
      <c r="C28" s="188" t="s">
        <v>815</v>
      </c>
      <c r="D28" s="190" t="s">
        <v>25</v>
      </c>
      <c r="E28" s="190">
        <v>2020</v>
      </c>
      <c r="F28" s="188">
        <v>30</v>
      </c>
      <c r="G28" s="188">
        <v>20</v>
      </c>
      <c r="H28" s="188" t="s">
        <v>761</v>
      </c>
      <c r="I28" s="188">
        <v>5.36986</v>
      </c>
      <c r="J28" s="190" t="s">
        <v>769</v>
      </c>
      <c r="K28" s="190" t="s">
        <v>774</v>
      </c>
      <c r="L28" s="190" t="s">
        <v>791</v>
      </c>
      <c r="M28" s="190" t="s">
        <v>792</v>
      </c>
      <c r="N28" s="190">
        <v>43</v>
      </c>
      <c r="O28" s="190">
        <v>45</v>
      </c>
      <c r="P28" s="190" t="s">
        <v>764</v>
      </c>
      <c r="Q28" s="190" t="s">
        <v>765</v>
      </c>
    </row>
    <row r="29" s="180" customFormat="1" ht="26.4" customHeight="1" spans="1:17">
      <c r="A29" s="193"/>
      <c r="B29" s="193"/>
      <c r="C29" s="188" t="s">
        <v>818</v>
      </c>
      <c r="D29" s="194"/>
      <c r="E29" s="194"/>
      <c r="F29" s="188">
        <v>5</v>
      </c>
      <c r="G29" s="188">
        <v>1</v>
      </c>
      <c r="H29" s="188" t="s">
        <v>368</v>
      </c>
      <c r="I29" s="188">
        <v>0.6</v>
      </c>
      <c r="J29" s="194"/>
      <c r="K29" s="194"/>
      <c r="L29" s="194"/>
      <c r="M29" s="194"/>
      <c r="N29" s="194"/>
      <c r="O29" s="194"/>
      <c r="P29" s="194"/>
      <c r="Q29" s="194"/>
    </row>
    <row r="30" s="180" customFormat="1" ht="26.4" customHeight="1" spans="1:17">
      <c r="A30" s="189">
        <v>17</v>
      </c>
      <c r="B30" s="189" t="s">
        <v>820</v>
      </c>
      <c r="C30" s="188" t="s">
        <v>815</v>
      </c>
      <c r="D30" s="190" t="s">
        <v>25</v>
      </c>
      <c r="E30" s="190">
        <v>2020</v>
      </c>
      <c r="F30" s="188">
        <v>30</v>
      </c>
      <c r="G30" s="188">
        <v>20</v>
      </c>
      <c r="H30" s="188" t="s">
        <v>761</v>
      </c>
      <c r="I30" s="188">
        <v>5.36986</v>
      </c>
      <c r="J30" s="190" t="s">
        <v>769</v>
      </c>
      <c r="K30" s="190" t="s">
        <v>774</v>
      </c>
      <c r="L30" s="190" t="s">
        <v>821</v>
      </c>
      <c r="M30" s="190" t="s">
        <v>822</v>
      </c>
      <c r="N30" s="190">
        <v>36</v>
      </c>
      <c r="O30" s="190">
        <v>38</v>
      </c>
      <c r="P30" s="190" t="s">
        <v>764</v>
      </c>
      <c r="Q30" s="190" t="s">
        <v>765</v>
      </c>
    </row>
    <row r="31" s="180" customFormat="1" ht="26.4" customHeight="1" spans="1:17">
      <c r="A31" s="193"/>
      <c r="B31" s="193"/>
      <c r="C31" s="188" t="s">
        <v>818</v>
      </c>
      <c r="D31" s="194"/>
      <c r="E31" s="194"/>
      <c r="F31" s="188">
        <v>5</v>
      </c>
      <c r="G31" s="188">
        <v>1</v>
      </c>
      <c r="H31" s="188" t="s">
        <v>368</v>
      </c>
      <c r="I31" s="188">
        <v>0.6</v>
      </c>
      <c r="J31" s="194"/>
      <c r="K31" s="194"/>
      <c r="L31" s="194"/>
      <c r="M31" s="194"/>
      <c r="N31" s="194"/>
      <c r="O31" s="194"/>
      <c r="P31" s="194"/>
      <c r="Q31" s="194"/>
    </row>
    <row r="32" s="180" customFormat="1" ht="26.4" customHeight="1" spans="1:17">
      <c r="A32" s="186">
        <v>18</v>
      </c>
      <c r="B32" s="186" t="s">
        <v>823</v>
      </c>
      <c r="C32" s="188" t="s">
        <v>824</v>
      </c>
      <c r="D32" s="165" t="s">
        <v>25</v>
      </c>
      <c r="E32" s="188">
        <v>2020</v>
      </c>
      <c r="F32" s="188">
        <v>5</v>
      </c>
      <c r="G32" s="188">
        <v>16</v>
      </c>
      <c r="H32" s="188" t="s">
        <v>368</v>
      </c>
      <c r="I32" s="188">
        <v>3.272</v>
      </c>
      <c r="J32" s="165" t="s">
        <v>769</v>
      </c>
      <c r="K32" s="165" t="s">
        <v>774</v>
      </c>
      <c r="L32" s="165" t="s">
        <v>801</v>
      </c>
      <c r="M32" s="165" t="s">
        <v>802</v>
      </c>
      <c r="N32" s="165">
        <v>689</v>
      </c>
      <c r="O32" s="165">
        <v>739</v>
      </c>
      <c r="P32" s="165" t="s">
        <v>764</v>
      </c>
      <c r="Q32" s="165" t="s">
        <v>765</v>
      </c>
    </row>
    <row r="33" s="180" customFormat="1" ht="26.4" customHeight="1" spans="1:17">
      <c r="A33" s="186"/>
      <c r="B33" s="186"/>
      <c r="C33" s="188" t="s">
        <v>825</v>
      </c>
      <c r="D33" s="165"/>
      <c r="E33" s="188"/>
      <c r="F33" s="188"/>
      <c r="G33" s="188">
        <v>8</v>
      </c>
      <c r="H33" s="188" t="s">
        <v>368</v>
      </c>
      <c r="I33" s="188">
        <v>6.48</v>
      </c>
      <c r="J33" s="165"/>
      <c r="K33" s="165"/>
      <c r="L33" s="165"/>
      <c r="M33" s="165"/>
      <c r="N33" s="165"/>
      <c r="O33" s="165"/>
      <c r="P33" s="165"/>
      <c r="Q33" s="165"/>
    </row>
    <row r="34" s="180" customFormat="1" ht="26.4" customHeight="1" spans="1:17">
      <c r="A34" s="186"/>
      <c r="B34" s="186"/>
      <c r="C34" s="188" t="s">
        <v>826</v>
      </c>
      <c r="D34" s="165"/>
      <c r="E34" s="188"/>
      <c r="F34" s="188"/>
      <c r="G34" s="188">
        <v>2</v>
      </c>
      <c r="H34" s="188" t="s">
        <v>368</v>
      </c>
      <c r="I34" s="188">
        <v>0.41</v>
      </c>
      <c r="J34" s="165"/>
      <c r="K34" s="165"/>
      <c r="L34" s="165"/>
      <c r="M34" s="165"/>
      <c r="N34" s="165"/>
      <c r="O34" s="165"/>
      <c r="P34" s="165"/>
      <c r="Q34" s="165"/>
    </row>
    <row r="35" s="180" customFormat="1" ht="26.4" customHeight="1" spans="1:17">
      <c r="A35" s="186"/>
      <c r="B35" s="186"/>
      <c r="C35" s="188" t="s">
        <v>827</v>
      </c>
      <c r="D35" s="165"/>
      <c r="E35" s="188"/>
      <c r="F35" s="188"/>
      <c r="G35" s="188">
        <v>2</v>
      </c>
      <c r="H35" s="188" t="s">
        <v>368</v>
      </c>
      <c r="I35" s="188">
        <v>0.196</v>
      </c>
      <c r="J35" s="165"/>
      <c r="K35" s="165"/>
      <c r="L35" s="165"/>
      <c r="M35" s="165"/>
      <c r="N35" s="165"/>
      <c r="O35" s="165"/>
      <c r="P35" s="165"/>
      <c r="Q35" s="165"/>
    </row>
    <row r="36" s="180" customFormat="1" ht="26.4" customHeight="1" spans="1:17">
      <c r="A36" s="186"/>
      <c r="B36" s="186"/>
      <c r="C36" s="188" t="s">
        <v>828</v>
      </c>
      <c r="D36" s="165"/>
      <c r="E36" s="188"/>
      <c r="F36" s="188"/>
      <c r="G36" s="188">
        <v>2</v>
      </c>
      <c r="H36" s="188" t="s">
        <v>368</v>
      </c>
      <c r="I36" s="188">
        <v>0.217</v>
      </c>
      <c r="J36" s="165"/>
      <c r="K36" s="165"/>
      <c r="L36" s="165"/>
      <c r="M36" s="165"/>
      <c r="N36" s="165"/>
      <c r="O36" s="165"/>
      <c r="P36" s="165"/>
      <c r="Q36" s="165"/>
    </row>
    <row r="37" s="180" customFormat="1" ht="26.4" customHeight="1" spans="1:17">
      <c r="A37" s="186"/>
      <c r="B37" s="186"/>
      <c r="C37" s="188" t="s">
        <v>829</v>
      </c>
      <c r="D37" s="165"/>
      <c r="E37" s="188"/>
      <c r="F37" s="188"/>
      <c r="G37" s="188">
        <v>2</v>
      </c>
      <c r="H37" s="188" t="s">
        <v>368</v>
      </c>
      <c r="I37" s="188">
        <v>0.25</v>
      </c>
      <c r="J37" s="165"/>
      <c r="K37" s="165"/>
      <c r="L37" s="165"/>
      <c r="M37" s="165"/>
      <c r="N37" s="165"/>
      <c r="O37" s="165"/>
      <c r="P37" s="165"/>
      <c r="Q37" s="165"/>
    </row>
    <row r="38" s="180" customFormat="1" ht="26.4" customHeight="1" spans="1:17">
      <c r="A38" s="186"/>
      <c r="B38" s="186"/>
      <c r="C38" s="188" t="s">
        <v>830</v>
      </c>
      <c r="D38" s="165"/>
      <c r="E38" s="188"/>
      <c r="F38" s="188"/>
      <c r="G38" s="188">
        <v>2</v>
      </c>
      <c r="H38" s="188" t="s">
        <v>368</v>
      </c>
      <c r="I38" s="188">
        <v>0.134</v>
      </c>
      <c r="J38" s="165"/>
      <c r="K38" s="165"/>
      <c r="L38" s="165"/>
      <c r="M38" s="165"/>
      <c r="N38" s="165"/>
      <c r="O38" s="165"/>
      <c r="P38" s="165"/>
      <c r="Q38" s="165"/>
    </row>
    <row r="39" s="180" customFormat="1" ht="26.4" customHeight="1" spans="1:17">
      <c r="A39" s="186"/>
      <c r="B39" s="186"/>
      <c r="C39" s="188" t="s">
        <v>831</v>
      </c>
      <c r="D39" s="165"/>
      <c r="E39" s="188"/>
      <c r="F39" s="188"/>
      <c r="G39" s="188">
        <v>2</v>
      </c>
      <c r="H39" s="188" t="s">
        <v>368</v>
      </c>
      <c r="I39" s="188">
        <v>0.34</v>
      </c>
      <c r="J39" s="165"/>
      <c r="K39" s="165"/>
      <c r="L39" s="165"/>
      <c r="M39" s="165"/>
      <c r="N39" s="165"/>
      <c r="O39" s="165"/>
      <c r="P39" s="165"/>
      <c r="Q39" s="165"/>
    </row>
    <row r="40" s="180" customFormat="1" ht="26.4" customHeight="1" spans="1:17">
      <c r="A40" s="186"/>
      <c r="B40" s="186"/>
      <c r="C40" s="188" t="s">
        <v>832</v>
      </c>
      <c r="D40" s="165"/>
      <c r="E40" s="188"/>
      <c r="F40" s="188"/>
      <c r="G40" s="188">
        <v>1</v>
      </c>
      <c r="H40" s="188" t="s">
        <v>368</v>
      </c>
      <c r="I40" s="188">
        <v>0.189</v>
      </c>
      <c r="J40" s="165"/>
      <c r="K40" s="165"/>
      <c r="L40" s="165"/>
      <c r="M40" s="165"/>
      <c r="N40" s="165"/>
      <c r="O40" s="165"/>
      <c r="P40" s="165"/>
      <c r="Q40" s="165"/>
    </row>
    <row r="41" s="180" customFormat="1" ht="26.4" customHeight="1" spans="1:17">
      <c r="A41" s="186"/>
      <c r="B41" s="186"/>
      <c r="C41" s="188" t="s">
        <v>833</v>
      </c>
      <c r="D41" s="165"/>
      <c r="E41" s="188"/>
      <c r="F41" s="188"/>
      <c r="G41" s="188">
        <v>1</v>
      </c>
      <c r="H41" s="188" t="s">
        <v>368</v>
      </c>
      <c r="I41" s="188">
        <v>0.6</v>
      </c>
      <c r="J41" s="165"/>
      <c r="K41" s="165"/>
      <c r="L41" s="165"/>
      <c r="M41" s="165"/>
      <c r="N41" s="165"/>
      <c r="O41" s="165"/>
      <c r="P41" s="165"/>
      <c r="Q41" s="165"/>
    </row>
    <row r="42" s="180" customFormat="1" ht="26.4" customHeight="1" spans="1:17">
      <c r="A42" s="186"/>
      <c r="B42" s="186"/>
      <c r="C42" s="188" t="s">
        <v>834</v>
      </c>
      <c r="D42" s="165"/>
      <c r="E42" s="188"/>
      <c r="F42" s="188"/>
      <c r="G42" s="188">
        <v>40</v>
      </c>
      <c r="H42" s="188" t="s">
        <v>835</v>
      </c>
      <c r="I42" s="188">
        <v>0.392</v>
      </c>
      <c r="J42" s="165"/>
      <c r="K42" s="165"/>
      <c r="L42" s="165"/>
      <c r="M42" s="165"/>
      <c r="N42" s="165"/>
      <c r="O42" s="165"/>
      <c r="P42" s="165"/>
      <c r="Q42" s="165"/>
    </row>
    <row r="43" s="180" customFormat="1" ht="26.4" customHeight="1" spans="1:17">
      <c r="A43" s="186"/>
      <c r="B43" s="186"/>
      <c r="C43" s="188" t="s">
        <v>836</v>
      </c>
      <c r="D43" s="165"/>
      <c r="E43" s="188"/>
      <c r="F43" s="188"/>
      <c r="G43" s="188">
        <v>40</v>
      </c>
      <c r="H43" s="188" t="s">
        <v>835</v>
      </c>
      <c r="I43" s="188">
        <v>0.392</v>
      </c>
      <c r="J43" s="165"/>
      <c r="K43" s="165"/>
      <c r="L43" s="165"/>
      <c r="M43" s="165"/>
      <c r="N43" s="165"/>
      <c r="O43" s="165"/>
      <c r="P43" s="165"/>
      <c r="Q43" s="165"/>
    </row>
    <row r="44" s="180" customFormat="1" ht="26.4" customHeight="1" spans="1:17">
      <c r="A44" s="186"/>
      <c r="B44" s="186"/>
      <c r="C44" s="188" t="s">
        <v>837</v>
      </c>
      <c r="D44" s="165"/>
      <c r="E44" s="188"/>
      <c r="F44" s="188"/>
      <c r="G44" s="188">
        <v>1</v>
      </c>
      <c r="H44" s="188" t="s">
        <v>368</v>
      </c>
      <c r="I44" s="188">
        <v>1.985</v>
      </c>
      <c r="J44" s="165"/>
      <c r="K44" s="165"/>
      <c r="L44" s="165"/>
      <c r="M44" s="165"/>
      <c r="N44" s="165"/>
      <c r="O44" s="165"/>
      <c r="P44" s="165"/>
      <c r="Q44" s="165"/>
    </row>
    <row r="45" s="180" customFormat="1" ht="26.4" customHeight="1" spans="1:17">
      <c r="A45" s="186"/>
      <c r="B45" s="186"/>
      <c r="C45" s="188" t="s">
        <v>838</v>
      </c>
      <c r="D45" s="165"/>
      <c r="E45" s="188"/>
      <c r="F45" s="188"/>
      <c r="G45" s="188">
        <v>1</v>
      </c>
      <c r="H45" s="188" t="s">
        <v>768</v>
      </c>
      <c r="I45" s="188">
        <v>0.2565</v>
      </c>
      <c r="J45" s="165"/>
      <c r="K45" s="165"/>
      <c r="L45" s="165"/>
      <c r="M45" s="165"/>
      <c r="N45" s="165"/>
      <c r="O45" s="165"/>
      <c r="P45" s="165"/>
      <c r="Q45" s="165"/>
    </row>
    <row r="46" s="180" customFormat="1" ht="26.4" customHeight="1" spans="1:17">
      <c r="A46" s="186"/>
      <c r="B46" s="186"/>
      <c r="C46" s="188" t="s">
        <v>839</v>
      </c>
      <c r="D46" s="165"/>
      <c r="E46" s="188"/>
      <c r="F46" s="188"/>
      <c r="G46" s="188">
        <v>6</v>
      </c>
      <c r="H46" s="188" t="s">
        <v>368</v>
      </c>
      <c r="I46" s="188">
        <v>1.53</v>
      </c>
      <c r="J46" s="165"/>
      <c r="K46" s="165"/>
      <c r="L46" s="165"/>
      <c r="M46" s="165"/>
      <c r="N46" s="165"/>
      <c r="O46" s="165"/>
      <c r="P46" s="165"/>
      <c r="Q46" s="165"/>
    </row>
    <row r="47" s="180" customFormat="1" ht="26.4" customHeight="1" spans="1:17">
      <c r="A47" s="186"/>
      <c r="B47" s="186"/>
      <c r="C47" s="188" t="s">
        <v>840</v>
      </c>
      <c r="D47" s="165"/>
      <c r="E47" s="188"/>
      <c r="F47" s="188"/>
      <c r="G47" s="188">
        <v>20</v>
      </c>
      <c r="H47" s="188" t="s">
        <v>336</v>
      </c>
      <c r="I47" s="188">
        <v>0.17</v>
      </c>
      <c r="J47" s="165"/>
      <c r="K47" s="165"/>
      <c r="L47" s="165"/>
      <c r="M47" s="165"/>
      <c r="N47" s="165"/>
      <c r="O47" s="165"/>
      <c r="P47" s="165"/>
      <c r="Q47" s="165"/>
    </row>
    <row r="48" s="180" customFormat="1" ht="26.4" customHeight="1" spans="1:17">
      <c r="A48" s="186"/>
      <c r="B48" s="186"/>
      <c r="C48" s="188" t="s">
        <v>841</v>
      </c>
      <c r="D48" s="165"/>
      <c r="E48" s="188"/>
      <c r="F48" s="188"/>
      <c r="G48" s="188">
        <v>1</v>
      </c>
      <c r="H48" s="188" t="s">
        <v>768</v>
      </c>
      <c r="I48" s="188">
        <v>0.585</v>
      </c>
      <c r="J48" s="165"/>
      <c r="K48" s="165"/>
      <c r="L48" s="165"/>
      <c r="M48" s="165"/>
      <c r="N48" s="165"/>
      <c r="O48" s="165"/>
      <c r="P48" s="165"/>
      <c r="Q48" s="165"/>
    </row>
    <row r="49" s="180" customFormat="1" ht="26.4" customHeight="1" spans="1:17">
      <c r="A49" s="186"/>
      <c r="B49" s="186"/>
      <c r="C49" s="188" t="s">
        <v>842</v>
      </c>
      <c r="D49" s="165"/>
      <c r="E49" s="188"/>
      <c r="F49" s="188"/>
      <c r="G49" s="188">
        <v>6</v>
      </c>
      <c r="H49" s="188" t="s">
        <v>843</v>
      </c>
      <c r="I49" s="188">
        <v>0.768</v>
      </c>
      <c r="J49" s="165"/>
      <c r="K49" s="165"/>
      <c r="L49" s="165"/>
      <c r="M49" s="165"/>
      <c r="N49" s="165"/>
      <c r="O49" s="165"/>
      <c r="P49" s="165"/>
      <c r="Q49" s="165"/>
    </row>
    <row r="50" s="180" customFormat="1" ht="26.4" customHeight="1" spans="1:17">
      <c r="A50" s="186"/>
      <c r="B50" s="186"/>
      <c r="C50" s="188" t="s">
        <v>844</v>
      </c>
      <c r="D50" s="165"/>
      <c r="E50" s="188"/>
      <c r="F50" s="188"/>
      <c r="G50" s="188">
        <v>1</v>
      </c>
      <c r="H50" s="188" t="s">
        <v>773</v>
      </c>
      <c r="I50" s="188">
        <v>1.7435</v>
      </c>
      <c r="J50" s="165"/>
      <c r="K50" s="165"/>
      <c r="L50" s="165"/>
      <c r="M50" s="165"/>
      <c r="N50" s="165"/>
      <c r="O50" s="165"/>
      <c r="P50" s="165"/>
      <c r="Q50" s="165"/>
    </row>
    <row r="51" s="180" customFormat="1" ht="35" customHeight="1" spans="1:17">
      <c r="A51" s="195">
        <v>19</v>
      </c>
      <c r="B51" s="196" t="s">
        <v>922</v>
      </c>
      <c r="C51" s="196" t="s">
        <v>922</v>
      </c>
      <c r="D51" s="197" t="s">
        <v>25</v>
      </c>
      <c r="E51" s="198" t="s">
        <v>923</v>
      </c>
      <c r="F51" s="197">
        <v>10</v>
      </c>
      <c r="G51" s="198">
        <v>0.754</v>
      </c>
      <c r="H51" s="197" t="s">
        <v>688</v>
      </c>
      <c r="I51" s="197">
        <v>43.2763</v>
      </c>
      <c r="J51" s="196" t="s">
        <v>924</v>
      </c>
      <c r="K51" s="197" t="s">
        <v>679</v>
      </c>
      <c r="L51" s="197" t="s">
        <v>679</v>
      </c>
      <c r="M51" s="197" t="s">
        <v>871</v>
      </c>
      <c r="N51" s="202">
        <v>23</v>
      </c>
      <c r="O51" s="202">
        <v>87</v>
      </c>
      <c r="P51" s="197" t="s">
        <v>925</v>
      </c>
      <c r="Q51" s="207" t="s">
        <v>926</v>
      </c>
    </row>
    <row r="52" s="181" customFormat="1" ht="35" customHeight="1" spans="1:17">
      <c r="A52" s="195">
        <v>20</v>
      </c>
      <c r="B52" s="31" t="s">
        <v>927</v>
      </c>
      <c r="C52" s="31" t="s">
        <v>927</v>
      </c>
      <c r="D52" s="199" t="s">
        <v>25</v>
      </c>
      <c r="E52" s="200" t="s">
        <v>923</v>
      </c>
      <c r="F52" s="199">
        <v>10</v>
      </c>
      <c r="G52" s="200">
        <v>0.848</v>
      </c>
      <c r="H52" s="199" t="s">
        <v>688</v>
      </c>
      <c r="I52" s="199">
        <v>61.9425</v>
      </c>
      <c r="J52" s="31" t="s">
        <v>924</v>
      </c>
      <c r="K52" s="199" t="s">
        <v>679</v>
      </c>
      <c r="L52" s="199" t="s">
        <v>679</v>
      </c>
      <c r="M52" s="199" t="s">
        <v>876</v>
      </c>
      <c r="N52" s="203">
        <v>30</v>
      </c>
      <c r="O52" s="203">
        <v>136</v>
      </c>
      <c r="P52" s="199" t="s">
        <v>925</v>
      </c>
      <c r="Q52" s="207" t="s">
        <v>926</v>
      </c>
    </row>
    <row r="53" s="181" customFormat="1" ht="35" customHeight="1" spans="1:17">
      <c r="A53" s="195">
        <v>21</v>
      </c>
      <c r="B53" s="31" t="s">
        <v>928</v>
      </c>
      <c r="C53" s="31" t="s">
        <v>928</v>
      </c>
      <c r="D53" s="199" t="s">
        <v>25</v>
      </c>
      <c r="E53" s="200" t="s">
        <v>923</v>
      </c>
      <c r="F53" s="199">
        <v>10</v>
      </c>
      <c r="G53" s="200">
        <v>1.775</v>
      </c>
      <c r="H53" s="199" t="s">
        <v>688</v>
      </c>
      <c r="I53" s="199">
        <v>33.4568</v>
      </c>
      <c r="J53" s="31" t="s">
        <v>924</v>
      </c>
      <c r="K53" s="199" t="s">
        <v>679</v>
      </c>
      <c r="L53" s="199" t="s">
        <v>679</v>
      </c>
      <c r="M53" s="199" t="s">
        <v>876</v>
      </c>
      <c r="N53" s="203">
        <v>104</v>
      </c>
      <c r="O53" s="203">
        <v>400</v>
      </c>
      <c r="P53" s="199" t="s">
        <v>925</v>
      </c>
      <c r="Q53" s="207" t="s">
        <v>926</v>
      </c>
    </row>
    <row r="54" s="181" customFormat="1" ht="35" customHeight="1" spans="1:17">
      <c r="A54" s="195">
        <v>22</v>
      </c>
      <c r="B54" s="31" t="s">
        <v>929</v>
      </c>
      <c r="C54" s="31" t="s">
        <v>929</v>
      </c>
      <c r="D54" s="199" t="s">
        <v>25</v>
      </c>
      <c r="E54" s="200" t="s">
        <v>930</v>
      </c>
      <c r="F54" s="199">
        <v>10</v>
      </c>
      <c r="G54" s="200">
        <v>1.108</v>
      </c>
      <c r="H54" s="199" t="s">
        <v>688</v>
      </c>
      <c r="I54" s="199">
        <v>71.1797</v>
      </c>
      <c r="J54" s="31" t="s">
        <v>924</v>
      </c>
      <c r="K54" s="199" t="s">
        <v>679</v>
      </c>
      <c r="L54" s="199" t="s">
        <v>679</v>
      </c>
      <c r="M54" s="199" t="s">
        <v>871</v>
      </c>
      <c r="N54" s="203">
        <v>32</v>
      </c>
      <c r="O54" s="203">
        <v>115</v>
      </c>
      <c r="P54" s="199" t="s">
        <v>925</v>
      </c>
      <c r="Q54" s="207" t="s">
        <v>926</v>
      </c>
    </row>
    <row r="55" s="181" customFormat="1" ht="35" customHeight="1" spans="1:17">
      <c r="A55" s="195">
        <v>23</v>
      </c>
      <c r="B55" s="31" t="s">
        <v>931</v>
      </c>
      <c r="C55" s="31" t="s">
        <v>931</v>
      </c>
      <c r="D55" s="199" t="s">
        <v>25</v>
      </c>
      <c r="E55" s="200" t="s">
        <v>932</v>
      </c>
      <c r="F55" s="199">
        <v>10</v>
      </c>
      <c r="G55" s="200">
        <v>1.206</v>
      </c>
      <c r="H55" s="199" t="s">
        <v>688</v>
      </c>
      <c r="I55" s="199">
        <v>43.9447</v>
      </c>
      <c r="J55" s="31" t="s">
        <v>924</v>
      </c>
      <c r="K55" s="199" t="s">
        <v>679</v>
      </c>
      <c r="L55" s="199" t="s">
        <v>679</v>
      </c>
      <c r="M55" s="199" t="s">
        <v>910</v>
      </c>
      <c r="N55" s="203">
        <v>50</v>
      </c>
      <c r="O55" s="203">
        <v>163</v>
      </c>
      <c r="P55" s="199" t="s">
        <v>925</v>
      </c>
      <c r="Q55" s="207" t="s">
        <v>926</v>
      </c>
    </row>
    <row r="56" s="182" customFormat="1" ht="35" customHeight="1" spans="1:17">
      <c r="A56" s="195">
        <v>24</v>
      </c>
      <c r="B56" s="31" t="s">
        <v>933</v>
      </c>
      <c r="C56" s="31" t="s">
        <v>933</v>
      </c>
      <c r="D56" s="199" t="s">
        <v>25</v>
      </c>
      <c r="E56" s="200" t="s">
        <v>934</v>
      </c>
      <c r="F56" s="199">
        <v>10</v>
      </c>
      <c r="G56" s="200">
        <v>5.72</v>
      </c>
      <c r="H56" s="199" t="s">
        <v>688</v>
      </c>
      <c r="I56" s="200">
        <v>265.992</v>
      </c>
      <c r="J56" s="31" t="s">
        <v>924</v>
      </c>
      <c r="K56" s="199" t="s">
        <v>679</v>
      </c>
      <c r="L56" s="199" t="s">
        <v>679</v>
      </c>
      <c r="M56" s="199" t="s">
        <v>876</v>
      </c>
      <c r="N56" s="203">
        <v>7</v>
      </c>
      <c r="O56" s="203">
        <v>31</v>
      </c>
      <c r="P56" s="199" t="s">
        <v>925</v>
      </c>
      <c r="Q56" s="207" t="s">
        <v>926</v>
      </c>
    </row>
    <row r="57" s="182" customFormat="1" ht="35" customHeight="1" spans="1:17">
      <c r="A57" s="195">
        <v>25</v>
      </c>
      <c r="B57" s="31" t="s">
        <v>935</v>
      </c>
      <c r="C57" s="31" t="s">
        <v>935</v>
      </c>
      <c r="D57" s="199" t="s">
        <v>25</v>
      </c>
      <c r="E57" s="200" t="s">
        <v>934</v>
      </c>
      <c r="F57" s="199">
        <v>10</v>
      </c>
      <c r="G57" s="200">
        <v>6.8</v>
      </c>
      <c r="H57" s="199" t="s">
        <v>688</v>
      </c>
      <c r="I57" s="200">
        <v>292.708</v>
      </c>
      <c r="J57" s="31" t="s">
        <v>924</v>
      </c>
      <c r="K57" s="199" t="s">
        <v>679</v>
      </c>
      <c r="L57" s="199" t="s">
        <v>679</v>
      </c>
      <c r="M57" s="199" t="s">
        <v>936</v>
      </c>
      <c r="N57" s="203">
        <v>50</v>
      </c>
      <c r="O57" s="203">
        <v>193</v>
      </c>
      <c r="P57" s="199" t="s">
        <v>925</v>
      </c>
      <c r="Q57" s="207" t="s">
        <v>926</v>
      </c>
    </row>
    <row r="58" s="182" customFormat="1" ht="35" customHeight="1" spans="1:17">
      <c r="A58" s="195">
        <v>26</v>
      </c>
      <c r="B58" s="31" t="s">
        <v>937</v>
      </c>
      <c r="C58" s="31" t="s">
        <v>937</v>
      </c>
      <c r="D58" s="199" t="s">
        <v>25</v>
      </c>
      <c r="E58" s="200" t="s">
        <v>938</v>
      </c>
      <c r="F58" s="199">
        <v>10</v>
      </c>
      <c r="G58" s="200">
        <v>0.555</v>
      </c>
      <c r="H58" s="199" t="s">
        <v>688</v>
      </c>
      <c r="I58" s="204">
        <v>23.5413</v>
      </c>
      <c r="J58" s="31" t="s">
        <v>924</v>
      </c>
      <c r="K58" s="199" t="s">
        <v>679</v>
      </c>
      <c r="L58" s="199" t="s">
        <v>679</v>
      </c>
      <c r="M58" s="199" t="s">
        <v>910</v>
      </c>
      <c r="N58" s="203">
        <v>50</v>
      </c>
      <c r="O58" s="203">
        <v>168</v>
      </c>
      <c r="P58" s="199" t="s">
        <v>925</v>
      </c>
      <c r="Q58" s="207" t="s">
        <v>926</v>
      </c>
    </row>
    <row r="59" s="182" customFormat="1" ht="35" customHeight="1" spans="1:17">
      <c r="A59" s="195">
        <v>27</v>
      </c>
      <c r="B59" s="31" t="s">
        <v>939</v>
      </c>
      <c r="C59" s="31" t="s">
        <v>939</v>
      </c>
      <c r="D59" s="199" t="s">
        <v>25</v>
      </c>
      <c r="E59" s="200" t="s">
        <v>940</v>
      </c>
      <c r="F59" s="199">
        <v>10</v>
      </c>
      <c r="G59" s="200">
        <v>1.848</v>
      </c>
      <c r="H59" s="199" t="s">
        <v>688</v>
      </c>
      <c r="I59" s="204">
        <v>40</v>
      </c>
      <c r="J59" s="31" t="s">
        <v>924</v>
      </c>
      <c r="K59" s="199" t="s">
        <v>679</v>
      </c>
      <c r="L59" s="199" t="s">
        <v>679</v>
      </c>
      <c r="M59" s="199" t="s">
        <v>910</v>
      </c>
      <c r="N59" s="203">
        <v>51</v>
      </c>
      <c r="O59" s="203">
        <v>190</v>
      </c>
      <c r="P59" s="199" t="s">
        <v>925</v>
      </c>
      <c r="Q59" s="207" t="s">
        <v>926</v>
      </c>
    </row>
    <row r="60" s="182" customFormat="1" ht="35" customHeight="1" spans="1:17">
      <c r="A60" s="195">
        <v>28</v>
      </c>
      <c r="B60" s="31" t="s">
        <v>941</v>
      </c>
      <c r="C60" s="31" t="s">
        <v>941</v>
      </c>
      <c r="D60" s="199" t="s">
        <v>25</v>
      </c>
      <c r="E60" s="200" t="s">
        <v>942</v>
      </c>
      <c r="F60" s="199">
        <v>10</v>
      </c>
      <c r="G60" s="200">
        <v>2.692</v>
      </c>
      <c r="H60" s="199" t="s">
        <v>688</v>
      </c>
      <c r="I60" s="204">
        <v>135.209</v>
      </c>
      <c r="J60" s="31" t="s">
        <v>924</v>
      </c>
      <c r="K60" s="199" t="s">
        <v>679</v>
      </c>
      <c r="L60" s="199" t="s">
        <v>679</v>
      </c>
      <c r="M60" s="199" t="s">
        <v>910</v>
      </c>
      <c r="N60" s="203">
        <v>59</v>
      </c>
      <c r="O60" s="203">
        <v>190</v>
      </c>
      <c r="P60" s="199" t="s">
        <v>925</v>
      </c>
      <c r="Q60" s="207" t="s">
        <v>926</v>
      </c>
    </row>
    <row r="61" s="182" customFormat="1" ht="35" customHeight="1" spans="1:17">
      <c r="A61" s="195">
        <v>29</v>
      </c>
      <c r="B61" s="31" t="s">
        <v>943</v>
      </c>
      <c r="C61" s="31" t="s">
        <v>943</v>
      </c>
      <c r="D61" s="199" t="s">
        <v>25</v>
      </c>
      <c r="E61" s="200" t="s">
        <v>944</v>
      </c>
      <c r="F61" s="199">
        <v>10</v>
      </c>
      <c r="G61" s="200">
        <v>4.482</v>
      </c>
      <c r="H61" s="199" t="s">
        <v>688</v>
      </c>
      <c r="I61" s="204">
        <v>29.3746</v>
      </c>
      <c r="J61" s="31" t="s">
        <v>924</v>
      </c>
      <c r="K61" s="199" t="s">
        <v>679</v>
      </c>
      <c r="L61" s="199" t="s">
        <v>679</v>
      </c>
      <c r="M61" s="199" t="s">
        <v>910</v>
      </c>
      <c r="N61" s="203">
        <v>30</v>
      </c>
      <c r="O61" s="203">
        <v>121</v>
      </c>
      <c r="P61" s="199" t="s">
        <v>925</v>
      </c>
      <c r="Q61" s="207" t="s">
        <v>926</v>
      </c>
    </row>
    <row r="62" s="182" customFormat="1" ht="35" customHeight="1" spans="1:17">
      <c r="A62" s="195">
        <v>30</v>
      </c>
      <c r="B62" s="31" t="s">
        <v>945</v>
      </c>
      <c r="C62" s="31" t="s">
        <v>945</v>
      </c>
      <c r="D62" s="199" t="s">
        <v>25</v>
      </c>
      <c r="E62" s="200" t="s">
        <v>946</v>
      </c>
      <c r="F62" s="199">
        <v>10</v>
      </c>
      <c r="G62" s="200">
        <v>3.673</v>
      </c>
      <c r="H62" s="199" t="s">
        <v>688</v>
      </c>
      <c r="I62" s="204">
        <v>127.6496</v>
      </c>
      <c r="J62" s="31" t="s">
        <v>924</v>
      </c>
      <c r="K62" s="199" t="s">
        <v>679</v>
      </c>
      <c r="L62" s="199" t="s">
        <v>679</v>
      </c>
      <c r="M62" s="199" t="s">
        <v>876</v>
      </c>
      <c r="N62" s="203">
        <v>120</v>
      </c>
      <c r="O62" s="203">
        <v>489</v>
      </c>
      <c r="P62" s="199" t="s">
        <v>925</v>
      </c>
      <c r="Q62" s="207" t="s">
        <v>926</v>
      </c>
    </row>
    <row r="63" s="182" customFormat="1" ht="35" customHeight="1" spans="1:17">
      <c r="A63" s="195">
        <v>31</v>
      </c>
      <c r="B63" s="31" t="s">
        <v>947</v>
      </c>
      <c r="C63" s="31" t="s">
        <v>947</v>
      </c>
      <c r="D63" s="199" t="s">
        <v>25</v>
      </c>
      <c r="E63" s="200" t="s">
        <v>948</v>
      </c>
      <c r="F63" s="199">
        <v>10</v>
      </c>
      <c r="G63" s="200">
        <v>8.475</v>
      </c>
      <c r="H63" s="199" t="s">
        <v>688</v>
      </c>
      <c r="I63" s="204">
        <v>127.5934</v>
      </c>
      <c r="J63" s="31" t="s">
        <v>924</v>
      </c>
      <c r="K63" s="199" t="s">
        <v>679</v>
      </c>
      <c r="L63" s="199" t="s">
        <v>679</v>
      </c>
      <c r="M63" s="199" t="s">
        <v>876</v>
      </c>
      <c r="N63" s="203">
        <v>76</v>
      </c>
      <c r="O63" s="203">
        <v>280</v>
      </c>
      <c r="P63" s="199" t="s">
        <v>925</v>
      </c>
      <c r="Q63" s="207" t="s">
        <v>926</v>
      </c>
    </row>
    <row r="64" s="182" customFormat="1" ht="35" customHeight="1" spans="1:17">
      <c r="A64" s="195">
        <v>32</v>
      </c>
      <c r="B64" s="31" t="s">
        <v>949</v>
      </c>
      <c r="C64" s="31" t="s">
        <v>949</v>
      </c>
      <c r="D64" s="199" t="s">
        <v>25</v>
      </c>
      <c r="E64" s="200" t="s">
        <v>940</v>
      </c>
      <c r="F64" s="199">
        <v>10</v>
      </c>
      <c r="G64" s="200">
        <v>7.283</v>
      </c>
      <c r="H64" s="199" t="s">
        <v>688</v>
      </c>
      <c r="I64" s="204">
        <v>91.5359</v>
      </c>
      <c r="J64" s="31" t="s">
        <v>924</v>
      </c>
      <c r="K64" s="199" t="s">
        <v>679</v>
      </c>
      <c r="L64" s="199" t="s">
        <v>679</v>
      </c>
      <c r="M64" s="199" t="s">
        <v>876</v>
      </c>
      <c r="N64" s="203">
        <v>70</v>
      </c>
      <c r="O64" s="203">
        <v>290</v>
      </c>
      <c r="P64" s="199" t="s">
        <v>925</v>
      </c>
      <c r="Q64" s="207" t="s">
        <v>926</v>
      </c>
    </row>
    <row r="65" s="183" customFormat="1" ht="18" customHeight="1" spans="1:17">
      <c r="A65" s="195">
        <v>33</v>
      </c>
      <c r="B65" s="208" t="s">
        <v>950</v>
      </c>
      <c r="C65" s="209" t="s">
        <v>951</v>
      </c>
      <c r="D65" s="210" t="s">
        <v>25</v>
      </c>
      <c r="E65" s="210">
        <v>2018</v>
      </c>
      <c r="F65" s="211">
        <v>20</v>
      </c>
      <c r="G65" s="210">
        <v>100</v>
      </c>
      <c r="H65" s="210" t="s">
        <v>761</v>
      </c>
      <c r="I65" s="210">
        <v>22</v>
      </c>
      <c r="J65" s="210" t="s">
        <v>28</v>
      </c>
      <c r="K65" s="210" t="s">
        <v>952</v>
      </c>
      <c r="L65" s="210" t="s">
        <v>952</v>
      </c>
      <c r="M65" s="219" t="s">
        <v>953</v>
      </c>
      <c r="N65" s="210">
        <v>454</v>
      </c>
      <c r="O65" s="210">
        <v>1658</v>
      </c>
      <c r="P65" s="208" t="s">
        <v>954</v>
      </c>
      <c r="Q65" s="227" t="s">
        <v>955</v>
      </c>
    </row>
    <row r="66" s="183" customFormat="1" ht="18" customHeight="1" spans="1:17">
      <c r="A66" s="195">
        <v>34</v>
      </c>
      <c r="B66" s="208" t="s">
        <v>956</v>
      </c>
      <c r="C66" s="209" t="s">
        <v>957</v>
      </c>
      <c r="D66" s="210" t="s">
        <v>25</v>
      </c>
      <c r="E66" s="210">
        <v>2018</v>
      </c>
      <c r="F66" s="211">
        <v>20</v>
      </c>
      <c r="G66" s="210">
        <v>100</v>
      </c>
      <c r="H66" s="210" t="s">
        <v>761</v>
      </c>
      <c r="I66" s="210">
        <v>22</v>
      </c>
      <c r="J66" s="210" t="s">
        <v>28</v>
      </c>
      <c r="K66" s="210" t="s">
        <v>952</v>
      </c>
      <c r="L66" s="210" t="s">
        <v>952</v>
      </c>
      <c r="M66" s="219" t="s">
        <v>239</v>
      </c>
      <c r="N66" s="210">
        <v>450</v>
      </c>
      <c r="O66" s="210">
        <v>1569</v>
      </c>
      <c r="P66" s="208" t="s">
        <v>954</v>
      </c>
      <c r="Q66" s="227" t="s">
        <v>955</v>
      </c>
    </row>
    <row r="67" s="183" customFormat="1" ht="18" customHeight="1" spans="1:17">
      <c r="A67" s="195">
        <v>35</v>
      </c>
      <c r="B67" s="208" t="s">
        <v>958</v>
      </c>
      <c r="C67" s="209" t="s">
        <v>959</v>
      </c>
      <c r="D67" s="210" t="s">
        <v>25</v>
      </c>
      <c r="E67" s="210">
        <v>2020</v>
      </c>
      <c r="F67" s="211">
        <v>20</v>
      </c>
      <c r="G67" s="210">
        <v>100</v>
      </c>
      <c r="H67" s="210" t="s">
        <v>761</v>
      </c>
      <c r="I67" s="210">
        <v>13</v>
      </c>
      <c r="J67" s="210" t="s">
        <v>960</v>
      </c>
      <c r="K67" s="210" t="s">
        <v>952</v>
      </c>
      <c r="L67" s="210" t="s">
        <v>952</v>
      </c>
      <c r="M67" s="219" t="s">
        <v>953</v>
      </c>
      <c r="N67" s="210">
        <v>454</v>
      </c>
      <c r="O67" s="211">
        <v>1658</v>
      </c>
      <c r="P67" s="208" t="s">
        <v>954</v>
      </c>
      <c r="Q67" s="227" t="s">
        <v>955</v>
      </c>
    </row>
    <row r="68" s="183" customFormat="1" ht="18" customHeight="1" spans="1:17">
      <c r="A68" s="195">
        <v>36</v>
      </c>
      <c r="B68" s="208" t="s">
        <v>961</v>
      </c>
      <c r="C68" s="209" t="s">
        <v>962</v>
      </c>
      <c r="D68" s="210" t="s">
        <v>25</v>
      </c>
      <c r="E68" s="210">
        <v>2020</v>
      </c>
      <c r="F68" s="211">
        <v>20</v>
      </c>
      <c r="G68" s="210">
        <v>80</v>
      </c>
      <c r="H68" s="210" t="s">
        <v>761</v>
      </c>
      <c r="I68" s="210">
        <v>15.94</v>
      </c>
      <c r="J68" s="210" t="s">
        <v>960</v>
      </c>
      <c r="K68" s="210" t="s">
        <v>952</v>
      </c>
      <c r="L68" s="210" t="s">
        <v>952</v>
      </c>
      <c r="M68" s="219" t="s">
        <v>963</v>
      </c>
      <c r="N68" s="210">
        <v>775</v>
      </c>
      <c r="O68" s="211">
        <v>2552</v>
      </c>
      <c r="P68" s="208" t="s">
        <v>954</v>
      </c>
      <c r="Q68" s="227" t="s">
        <v>955</v>
      </c>
    </row>
    <row r="69" s="183" customFormat="1" ht="18" customHeight="1" spans="1:17">
      <c r="A69" s="195">
        <v>37</v>
      </c>
      <c r="B69" s="208" t="s">
        <v>964</v>
      </c>
      <c r="C69" s="209" t="s">
        <v>965</v>
      </c>
      <c r="D69" s="210" t="s">
        <v>25</v>
      </c>
      <c r="E69" s="210">
        <v>2020</v>
      </c>
      <c r="F69" s="211">
        <v>20</v>
      </c>
      <c r="G69" s="210">
        <v>100</v>
      </c>
      <c r="H69" s="210" t="s">
        <v>761</v>
      </c>
      <c r="I69" s="210">
        <v>8.85</v>
      </c>
      <c r="J69" s="210" t="s">
        <v>960</v>
      </c>
      <c r="K69" s="210" t="s">
        <v>952</v>
      </c>
      <c r="L69" s="210" t="s">
        <v>952</v>
      </c>
      <c r="M69" s="219" t="s">
        <v>966</v>
      </c>
      <c r="N69" s="210">
        <v>429</v>
      </c>
      <c r="O69" s="211">
        <v>1720</v>
      </c>
      <c r="P69" s="208" t="s">
        <v>954</v>
      </c>
      <c r="Q69" s="227" t="s">
        <v>955</v>
      </c>
    </row>
    <row r="70" s="184" customFormat="1" ht="13" customHeight="1" spans="1:17">
      <c r="A70" s="195">
        <v>38</v>
      </c>
      <c r="B70" s="212" t="s">
        <v>985</v>
      </c>
      <c r="C70" s="213" t="s">
        <v>1020</v>
      </c>
      <c r="D70" s="109" t="s">
        <v>25</v>
      </c>
      <c r="E70" s="168">
        <v>2017</v>
      </c>
      <c r="F70" s="200" t="s">
        <v>908</v>
      </c>
      <c r="G70" s="168">
        <v>1</v>
      </c>
      <c r="H70" s="168" t="s">
        <v>449</v>
      </c>
      <c r="I70" s="212">
        <v>15</v>
      </c>
      <c r="J70" s="168" t="s">
        <v>987</v>
      </c>
      <c r="K70" s="220" t="s">
        <v>679</v>
      </c>
      <c r="L70" s="220" t="s">
        <v>679</v>
      </c>
      <c r="M70" s="220" t="s">
        <v>679</v>
      </c>
      <c r="N70" s="221">
        <v>6527</v>
      </c>
      <c r="O70" s="221">
        <v>23549</v>
      </c>
      <c r="P70" s="168"/>
      <c r="Q70" s="212" t="s">
        <v>990</v>
      </c>
    </row>
    <row r="71" s="184" customFormat="1" ht="13" customHeight="1" spans="1:17">
      <c r="A71" s="195">
        <v>39</v>
      </c>
      <c r="B71" s="212" t="s">
        <v>985</v>
      </c>
      <c r="C71" s="213" t="s">
        <v>1021</v>
      </c>
      <c r="D71" s="109" t="s">
        <v>25</v>
      </c>
      <c r="E71" s="168">
        <v>2017</v>
      </c>
      <c r="F71" s="200" t="s">
        <v>908</v>
      </c>
      <c r="G71" s="168">
        <v>1</v>
      </c>
      <c r="H71" s="168" t="s">
        <v>449</v>
      </c>
      <c r="I71" s="212">
        <v>15</v>
      </c>
      <c r="J71" s="168" t="s">
        <v>987</v>
      </c>
      <c r="K71" s="220" t="s">
        <v>679</v>
      </c>
      <c r="L71" s="220" t="s">
        <v>679</v>
      </c>
      <c r="M71" s="220" t="s">
        <v>679</v>
      </c>
      <c r="N71" s="221">
        <v>6527</v>
      </c>
      <c r="O71" s="221">
        <v>23549</v>
      </c>
      <c r="P71" s="168"/>
      <c r="Q71" s="212" t="s">
        <v>990</v>
      </c>
    </row>
    <row r="72" s="184" customFormat="1" ht="12" customHeight="1" spans="1:17">
      <c r="A72" s="195">
        <v>40</v>
      </c>
      <c r="B72" s="168" t="s">
        <v>1022</v>
      </c>
      <c r="C72" s="214" t="s">
        <v>1023</v>
      </c>
      <c r="D72" s="109" t="s">
        <v>25</v>
      </c>
      <c r="E72" s="168">
        <v>2016</v>
      </c>
      <c r="F72" s="200" t="s">
        <v>1024</v>
      </c>
      <c r="G72" s="168">
        <v>2</v>
      </c>
      <c r="H72" s="168" t="s">
        <v>1025</v>
      </c>
      <c r="I72" s="168">
        <v>14.2</v>
      </c>
      <c r="J72" s="168" t="s">
        <v>987</v>
      </c>
      <c r="K72" s="168" t="s">
        <v>1026</v>
      </c>
      <c r="L72" s="168" t="s">
        <v>1026</v>
      </c>
      <c r="M72" s="168" t="s">
        <v>1026</v>
      </c>
      <c r="N72" s="168">
        <v>73</v>
      </c>
      <c r="O72" s="168">
        <v>316</v>
      </c>
      <c r="P72" s="222"/>
      <c r="Q72" s="212" t="s">
        <v>990</v>
      </c>
    </row>
    <row r="73" s="184" customFormat="1" ht="18" customHeight="1" spans="1:17">
      <c r="A73" s="195">
        <v>41</v>
      </c>
      <c r="B73" s="168" t="s">
        <v>1027</v>
      </c>
      <c r="C73" s="215" t="s">
        <v>1028</v>
      </c>
      <c r="D73" s="109" t="s">
        <v>25</v>
      </c>
      <c r="E73" s="168">
        <v>2017</v>
      </c>
      <c r="F73" s="200" t="s">
        <v>1029</v>
      </c>
      <c r="G73" s="168">
        <v>12</v>
      </c>
      <c r="H73" s="168" t="s">
        <v>1030</v>
      </c>
      <c r="I73" s="168">
        <v>8.28</v>
      </c>
      <c r="J73" s="168" t="s">
        <v>987</v>
      </c>
      <c r="K73" s="168" t="s">
        <v>679</v>
      </c>
      <c r="L73" s="168" t="s">
        <v>679</v>
      </c>
      <c r="M73" s="168" t="s">
        <v>679</v>
      </c>
      <c r="N73" s="168">
        <v>32</v>
      </c>
      <c r="O73" s="168">
        <v>135</v>
      </c>
      <c r="P73" s="223"/>
      <c r="Q73" s="212" t="s">
        <v>990</v>
      </c>
    </row>
    <row r="74" s="181" customFormat="1" ht="23" customHeight="1" spans="1:17">
      <c r="A74" s="195">
        <v>42</v>
      </c>
      <c r="B74" s="44" t="s">
        <v>1095</v>
      </c>
      <c r="C74" s="45" t="s">
        <v>1076</v>
      </c>
      <c r="D74" s="46" t="s">
        <v>1077</v>
      </c>
      <c r="E74" s="45">
        <v>2019</v>
      </c>
      <c r="F74" s="46">
        <v>30</v>
      </c>
      <c r="G74" s="46">
        <v>1</v>
      </c>
      <c r="H74" s="46" t="s">
        <v>727</v>
      </c>
      <c r="I74" s="72">
        <v>122.054549</v>
      </c>
      <c r="J74" s="45" t="s">
        <v>847</v>
      </c>
      <c r="K74" s="73" t="s">
        <v>679</v>
      </c>
      <c r="L74" s="46" t="s">
        <v>679</v>
      </c>
      <c r="M74" s="73" t="s">
        <v>1096</v>
      </c>
      <c r="N74" s="74">
        <v>1945</v>
      </c>
      <c r="O74" s="75">
        <v>8042</v>
      </c>
      <c r="P74" s="46"/>
      <c r="Q74" s="45" t="s">
        <v>1078</v>
      </c>
    </row>
    <row r="75" s="182" customFormat="1" ht="21" customHeight="1" spans="1:17">
      <c r="A75" s="195">
        <v>43</v>
      </c>
      <c r="B75" s="31" t="s">
        <v>1118</v>
      </c>
      <c r="C75" s="31" t="s">
        <v>1118</v>
      </c>
      <c r="D75" s="199" t="s">
        <v>25</v>
      </c>
      <c r="E75" s="200">
        <v>2018</v>
      </c>
      <c r="F75" s="199">
        <v>50</v>
      </c>
      <c r="G75" s="200">
        <v>1</v>
      </c>
      <c r="H75" s="199" t="s">
        <v>727</v>
      </c>
      <c r="I75" s="204">
        <v>148.8</v>
      </c>
      <c r="J75" s="31" t="s">
        <v>856</v>
      </c>
      <c r="K75" s="199" t="s">
        <v>679</v>
      </c>
      <c r="L75" s="199" t="s">
        <v>919</v>
      </c>
      <c r="M75" s="199" t="s">
        <v>341</v>
      </c>
      <c r="N75" s="203">
        <v>344</v>
      </c>
      <c r="O75" s="203">
        <v>1076</v>
      </c>
      <c r="P75" s="199"/>
      <c r="Q75" s="45" t="s">
        <v>1078</v>
      </c>
    </row>
    <row r="76" s="182" customFormat="1" ht="21" customHeight="1" spans="1:17">
      <c r="A76" s="195">
        <v>44</v>
      </c>
      <c r="B76" s="31" t="s">
        <v>1119</v>
      </c>
      <c r="C76" s="31" t="s">
        <v>1119</v>
      </c>
      <c r="D76" s="199" t="s">
        <v>25</v>
      </c>
      <c r="E76" s="200">
        <v>2019</v>
      </c>
      <c r="F76" s="199">
        <v>50</v>
      </c>
      <c r="G76" s="200">
        <v>1</v>
      </c>
      <c r="H76" s="199" t="s">
        <v>727</v>
      </c>
      <c r="I76" s="204">
        <v>131.44</v>
      </c>
      <c r="J76" s="31" t="s">
        <v>856</v>
      </c>
      <c r="K76" s="199" t="s">
        <v>679</v>
      </c>
      <c r="L76" s="199" t="s">
        <v>997</v>
      </c>
      <c r="M76" s="199" t="s">
        <v>880</v>
      </c>
      <c r="N76" s="203">
        <v>163</v>
      </c>
      <c r="O76" s="203">
        <v>685</v>
      </c>
      <c r="P76" s="199"/>
      <c r="Q76" s="45" t="s">
        <v>1078</v>
      </c>
    </row>
    <row r="77" spans="1:17">
      <c r="A77" s="216"/>
      <c r="B77" s="217"/>
      <c r="C77" s="216"/>
      <c r="D77" s="216"/>
      <c r="E77" s="216"/>
      <c r="F77" s="216"/>
      <c r="G77" s="218"/>
      <c r="H77" s="218"/>
      <c r="I77" s="216"/>
      <c r="J77" s="216"/>
      <c r="K77" s="216"/>
      <c r="L77" s="216"/>
      <c r="M77" s="224"/>
      <c r="N77" s="216"/>
      <c r="O77" s="216"/>
      <c r="P77" s="216"/>
      <c r="Q77" s="216"/>
    </row>
    <row r="78" spans="1:17">
      <c r="A78" s="216"/>
      <c r="B78" s="217"/>
      <c r="C78" s="216"/>
      <c r="D78" s="216"/>
      <c r="E78" s="216"/>
      <c r="F78" s="216"/>
      <c r="G78" s="218"/>
      <c r="H78" s="218"/>
      <c r="I78" s="216"/>
      <c r="J78" s="216"/>
      <c r="K78" s="216"/>
      <c r="L78" s="216"/>
      <c r="M78" s="224"/>
      <c r="N78" s="216"/>
      <c r="O78" s="216"/>
      <c r="P78" s="216"/>
      <c r="Q78" s="216"/>
    </row>
    <row r="79" spans="1:17">
      <c r="A79" s="216"/>
      <c r="B79" s="217"/>
      <c r="C79" s="216"/>
      <c r="D79" s="216"/>
      <c r="E79" s="216"/>
      <c r="F79" s="216"/>
      <c r="G79" s="218"/>
      <c r="H79" s="218"/>
      <c r="I79" s="216"/>
      <c r="J79" s="216"/>
      <c r="K79" s="216"/>
      <c r="L79" s="216"/>
      <c r="M79" s="224"/>
      <c r="N79" s="216"/>
      <c r="O79" s="216"/>
      <c r="P79" s="216"/>
      <c r="Q79" s="216"/>
    </row>
    <row r="80" spans="1:17">
      <c r="A80" s="216"/>
      <c r="B80" s="217"/>
      <c r="C80" s="216"/>
      <c r="D80" s="216"/>
      <c r="E80" s="216"/>
      <c r="F80" s="216"/>
      <c r="G80" s="218"/>
      <c r="H80" s="218"/>
      <c r="I80" s="216"/>
      <c r="J80" s="216"/>
      <c r="K80" s="216"/>
      <c r="L80" s="216"/>
      <c r="M80" s="224"/>
      <c r="N80" s="216"/>
      <c r="O80" s="216"/>
      <c r="P80" s="216"/>
      <c r="Q80" s="216"/>
    </row>
    <row r="81" spans="1:17">
      <c r="A81" s="216"/>
      <c r="B81" s="217"/>
      <c r="C81" s="216"/>
      <c r="D81" s="216"/>
      <c r="E81" s="216"/>
      <c r="F81" s="216"/>
      <c r="G81" s="218"/>
      <c r="H81" s="218"/>
      <c r="I81" s="216"/>
      <c r="J81" s="216"/>
      <c r="K81" s="216"/>
      <c r="L81" s="216"/>
      <c r="M81" s="224"/>
      <c r="N81" s="216"/>
      <c r="O81" s="216"/>
      <c r="P81" s="216"/>
      <c r="Q81" s="216"/>
    </row>
    <row r="82" spans="1:17">
      <c r="A82" s="216"/>
      <c r="B82" s="217"/>
      <c r="C82" s="216"/>
      <c r="D82" s="216"/>
      <c r="E82" s="216"/>
      <c r="F82" s="216"/>
      <c r="G82" s="218"/>
      <c r="H82" s="218"/>
      <c r="I82" s="216"/>
      <c r="J82" s="216"/>
      <c r="K82" s="216"/>
      <c r="L82" s="216"/>
      <c r="M82" s="224"/>
      <c r="N82" s="216"/>
      <c r="O82" s="216"/>
      <c r="P82" s="216"/>
      <c r="Q82" s="216"/>
    </row>
    <row r="83" spans="1:17">
      <c r="A83" s="216"/>
      <c r="B83" s="217"/>
      <c r="C83" s="216"/>
      <c r="D83" s="216"/>
      <c r="E83" s="216"/>
      <c r="F83" s="216"/>
      <c r="G83" s="218"/>
      <c r="H83" s="218"/>
      <c r="I83" s="216"/>
      <c r="J83" s="216"/>
      <c r="K83" s="216"/>
      <c r="L83" s="216"/>
      <c r="M83" s="224"/>
      <c r="N83" s="216"/>
      <c r="O83" s="216"/>
      <c r="P83" s="216"/>
      <c r="Q83" s="216"/>
    </row>
    <row r="84" spans="1:17">
      <c r="A84" s="216"/>
      <c r="B84" s="217"/>
      <c r="C84" s="216"/>
      <c r="D84" s="216"/>
      <c r="E84" s="216"/>
      <c r="F84" s="216"/>
      <c r="G84" s="218"/>
      <c r="H84" s="218"/>
      <c r="I84" s="216"/>
      <c r="J84" s="216"/>
      <c r="K84" s="216"/>
      <c r="L84" s="216"/>
      <c r="M84" s="224"/>
      <c r="N84" s="216"/>
      <c r="O84" s="216"/>
      <c r="P84" s="216"/>
      <c r="Q84" s="216"/>
    </row>
    <row r="85" spans="1:17">
      <c r="A85" s="216"/>
      <c r="B85" s="217"/>
      <c r="C85" s="216"/>
      <c r="D85" s="216"/>
      <c r="E85" s="216"/>
      <c r="F85" s="216"/>
      <c r="G85" s="218"/>
      <c r="H85" s="218"/>
      <c r="I85" s="216"/>
      <c r="J85" s="216"/>
      <c r="K85" s="216"/>
      <c r="L85" s="216"/>
      <c r="M85" s="224"/>
      <c r="N85" s="216"/>
      <c r="O85" s="216"/>
      <c r="P85" s="216"/>
      <c r="Q85" s="216"/>
    </row>
    <row r="86" customFormat="1" customHeight="1" spans="1:17">
      <c r="A86" s="52" t="s">
        <v>1120</v>
      </c>
      <c r="B86" s="53"/>
      <c r="C86" s="54"/>
      <c r="D86" s="54"/>
      <c r="E86" s="54"/>
      <c r="F86" s="54"/>
      <c r="G86" s="55"/>
      <c r="H86" s="55"/>
      <c r="I86" s="54"/>
      <c r="J86" s="54"/>
      <c r="K86" s="54"/>
      <c r="L86" s="54"/>
      <c r="M86" s="225"/>
      <c r="N86" s="54"/>
      <c r="O86" s="54"/>
      <c r="P86" s="54"/>
      <c r="Q86" s="54"/>
    </row>
    <row r="87" customFormat="1" customHeight="1" spans="1:17">
      <c r="A87" s="56"/>
      <c r="B87" s="57"/>
      <c r="C87" s="56"/>
      <c r="D87" s="56"/>
      <c r="E87" s="56"/>
      <c r="F87" s="56"/>
      <c r="G87" s="58"/>
      <c r="H87" s="58"/>
      <c r="I87" s="56"/>
      <c r="J87" s="56"/>
      <c r="K87" s="56"/>
      <c r="L87" s="56"/>
      <c r="M87" s="226"/>
      <c r="N87" s="56"/>
      <c r="O87" s="56"/>
      <c r="P87" s="56"/>
      <c r="Q87" s="56"/>
    </row>
    <row r="88" customFormat="1" customHeight="1" spans="1:17">
      <c r="A88" s="56"/>
      <c r="B88" s="57"/>
      <c r="C88" s="56"/>
      <c r="D88" s="56"/>
      <c r="E88" s="56"/>
      <c r="F88" s="56"/>
      <c r="G88" s="58"/>
      <c r="H88" s="58"/>
      <c r="I88" s="56"/>
      <c r="J88" s="56"/>
      <c r="K88" s="56"/>
      <c r="L88" s="56"/>
      <c r="M88" s="226"/>
      <c r="N88" s="56"/>
      <c r="O88" s="56"/>
      <c r="P88" s="56"/>
      <c r="Q88" s="56"/>
    </row>
    <row r="89" customFormat="1" ht="39.95" customHeight="1" spans="1:17">
      <c r="A89" s="56"/>
      <c r="B89" s="57"/>
      <c r="C89" s="56"/>
      <c r="D89" s="56"/>
      <c r="E89" s="56"/>
      <c r="F89" s="56"/>
      <c r="G89" s="58"/>
      <c r="H89" s="58"/>
      <c r="I89" s="56"/>
      <c r="J89" s="56"/>
      <c r="K89" s="56"/>
      <c r="L89" s="56"/>
      <c r="M89" s="226"/>
      <c r="N89" s="56"/>
      <c r="O89" s="56"/>
      <c r="P89" s="56"/>
      <c r="Q89" s="56"/>
    </row>
  </sheetData>
  <autoFilter ref="A1:Q89">
    <extLst/>
  </autoFilter>
  <mergeCells count="79">
    <mergeCell ref="A1:Q1"/>
    <mergeCell ref="A2:Q2"/>
    <mergeCell ref="A3:Q3"/>
    <mergeCell ref="N4:O4"/>
    <mergeCell ref="A4:A5"/>
    <mergeCell ref="A18:A23"/>
    <mergeCell ref="A26:A27"/>
    <mergeCell ref="A28:A29"/>
    <mergeCell ref="A30:A31"/>
    <mergeCell ref="A32:A50"/>
    <mergeCell ref="B4:B5"/>
    <mergeCell ref="B18:B23"/>
    <mergeCell ref="B26:B27"/>
    <mergeCell ref="B28:B29"/>
    <mergeCell ref="B30:B31"/>
    <mergeCell ref="B32:B50"/>
    <mergeCell ref="C4:C5"/>
    <mergeCell ref="D4:D5"/>
    <mergeCell ref="D18:D23"/>
    <mergeCell ref="D26:D27"/>
    <mergeCell ref="D28:D29"/>
    <mergeCell ref="D30:D31"/>
    <mergeCell ref="D32:D50"/>
    <mergeCell ref="E4:E5"/>
    <mergeCell ref="E26:E27"/>
    <mergeCell ref="E28:E29"/>
    <mergeCell ref="E30:E31"/>
    <mergeCell ref="F4:F5"/>
    <mergeCell ref="G4:G5"/>
    <mergeCell ref="H4:H5"/>
    <mergeCell ref="I4:I5"/>
    <mergeCell ref="J4:J5"/>
    <mergeCell ref="J18:J23"/>
    <mergeCell ref="J26:J27"/>
    <mergeCell ref="J28:J29"/>
    <mergeCell ref="J30:J31"/>
    <mergeCell ref="J32:J50"/>
    <mergeCell ref="K4:K5"/>
    <mergeCell ref="K18:K23"/>
    <mergeCell ref="K26:K27"/>
    <mergeCell ref="K28:K29"/>
    <mergeCell ref="K30:K31"/>
    <mergeCell ref="K32:K50"/>
    <mergeCell ref="L4:L5"/>
    <mergeCell ref="L18:L23"/>
    <mergeCell ref="L26:L27"/>
    <mergeCell ref="L28:L29"/>
    <mergeCell ref="L30:L31"/>
    <mergeCell ref="L32:L50"/>
    <mergeCell ref="M4:M5"/>
    <mergeCell ref="M18:M23"/>
    <mergeCell ref="M26:M27"/>
    <mergeCell ref="M28:M29"/>
    <mergeCell ref="M30:M31"/>
    <mergeCell ref="M32:M50"/>
    <mergeCell ref="N18:N23"/>
    <mergeCell ref="N26:N27"/>
    <mergeCell ref="N28:N29"/>
    <mergeCell ref="N30:N31"/>
    <mergeCell ref="N32:N50"/>
    <mergeCell ref="O18:O23"/>
    <mergeCell ref="O26:O27"/>
    <mergeCell ref="O28:O29"/>
    <mergeCell ref="O30:O31"/>
    <mergeCell ref="O32:O50"/>
    <mergeCell ref="P4:P5"/>
    <mergeCell ref="P18:P23"/>
    <mergeCell ref="P26:P27"/>
    <mergeCell ref="P28:P29"/>
    <mergeCell ref="P30:P31"/>
    <mergeCell ref="P32:P50"/>
    <mergeCell ref="Q4:Q5"/>
    <mergeCell ref="Q18:Q23"/>
    <mergeCell ref="Q24:Q25"/>
    <mergeCell ref="Q26:Q27"/>
    <mergeCell ref="Q28:Q29"/>
    <mergeCell ref="Q30:Q31"/>
    <mergeCell ref="Q32:Q50"/>
    <mergeCell ref="A86:Q89"/>
  </mergeCells>
  <pageMargins left="0.393700787401575" right="0.31496062992126" top="0.551181102362205" bottom="0.511811023622047" header="0.511811023622047" footer="0.511811023622047"/>
  <pageSetup paperSize="9" scale="97"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30"/>
  <sheetViews>
    <sheetView workbookViewId="0">
      <pane ySplit="6" topLeftCell="A7" activePane="bottomLeft" state="frozen"/>
      <selection/>
      <selection pane="bottomLeft" activeCell="A14" sqref="A14:A22"/>
    </sheetView>
  </sheetViews>
  <sheetFormatPr defaultColWidth="9" defaultRowHeight="13.5"/>
  <cols>
    <col min="1" max="1" width="4.88333333333333" customWidth="1"/>
    <col min="2" max="2" width="11.8916666666667" style="1" customWidth="1"/>
    <col min="3" max="3" width="16.4583333333333" customWidth="1"/>
    <col min="4" max="4" width="13.7583333333333" customWidth="1"/>
    <col min="5" max="5" width="8.38333333333333" customWidth="1"/>
    <col min="6" max="6" width="8.25833333333333" customWidth="1"/>
    <col min="7" max="7" width="12.475" style="2" customWidth="1"/>
    <col min="8" max="8" width="8.45833333333333" style="2" customWidth="1"/>
    <col min="9" max="9" width="9.25833333333333" customWidth="1"/>
    <col min="10" max="10" width="13" customWidth="1"/>
    <col min="11" max="11" width="9" customWidth="1"/>
    <col min="12" max="12" width="11.1333333333333" customWidth="1"/>
    <col min="13" max="13" width="11" customWidth="1"/>
    <col min="14" max="14" width="8.5" customWidth="1"/>
    <col min="15" max="16" width="8.63333333333333" customWidth="1"/>
    <col min="17" max="17" width="7.38333333333333" customWidth="1"/>
  </cols>
  <sheetData>
    <row r="1" ht="26.1" customHeight="1" spans="1:17">
      <c r="A1" s="3" t="s">
        <v>0</v>
      </c>
      <c r="B1" s="4"/>
      <c r="C1" s="3"/>
      <c r="D1" s="3"/>
      <c r="E1" s="3"/>
      <c r="F1" s="3"/>
      <c r="G1" s="5"/>
      <c r="H1" s="5"/>
      <c r="I1" s="3"/>
      <c r="J1" s="3"/>
      <c r="K1" s="3"/>
      <c r="L1" s="3"/>
      <c r="M1" s="3"/>
      <c r="N1" s="3"/>
      <c r="O1" s="3"/>
      <c r="P1" s="3"/>
      <c r="Q1" s="3"/>
    </row>
    <row r="2" ht="39" customHeight="1" spans="1:17">
      <c r="A2" s="6" t="s">
        <v>1</v>
      </c>
      <c r="B2" s="7"/>
      <c r="C2" s="6"/>
      <c r="D2" s="6"/>
      <c r="E2" s="6"/>
      <c r="F2" s="6"/>
      <c r="G2" s="8"/>
      <c r="H2" s="8"/>
      <c r="I2" s="6"/>
      <c r="J2" s="6"/>
      <c r="K2" s="6"/>
      <c r="L2" s="6"/>
      <c r="M2" s="6"/>
      <c r="N2" s="6"/>
      <c r="O2" s="6"/>
      <c r="P2" s="6"/>
      <c r="Q2" s="6"/>
    </row>
    <row r="3" ht="27.95" customHeight="1" spans="1:17">
      <c r="A3" s="9" t="s">
        <v>2</v>
      </c>
      <c r="B3" s="7"/>
      <c r="C3" s="9"/>
      <c r="D3" s="9"/>
      <c r="E3" s="9"/>
      <c r="F3" s="9"/>
      <c r="G3" s="10"/>
      <c r="H3" s="10"/>
      <c r="I3" s="9"/>
      <c r="J3" s="9"/>
      <c r="K3" s="9"/>
      <c r="L3" s="9"/>
      <c r="M3" s="9"/>
      <c r="N3" s="9"/>
      <c r="O3" s="9"/>
      <c r="P3" s="9"/>
      <c r="Q3" s="9"/>
    </row>
    <row r="4" ht="18.95" customHeight="1" spans="1:17">
      <c r="A4" s="11" t="s">
        <v>3</v>
      </c>
      <c r="B4" s="12" t="s">
        <v>4</v>
      </c>
      <c r="C4" s="13" t="s">
        <v>5</v>
      </c>
      <c r="D4" s="14" t="s">
        <v>6</v>
      </c>
      <c r="E4" s="13" t="s">
        <v>7</v>
      </c>
      <c r="F4" s="14" t="s">
        <v>8</v>
      </c>
      <c r="G4" s="15" t="s">
        <v>9</v>
      </c>
      <c r="H4" s="15" t="s">
        <v>10</v>
      </c>
      <c r="I4" s="13" t="s">
        <v>11</v>
      </c>
      <c r="J4" s="13" t="s">
        <v>12</v>
      </c>
      <c r="K4" s="14" t="s">
        <v>13</v>
      </c>
      <c r="L4" s="14" t="s">
        <v>14</v>
      </c>
      <c r="M4" s="14" t="s">
        <v>15</v>
      </c>
      <c r="N4" s="19" t="s">
        <v>16</v>
      </c>
      <c r="O4" s="59"/>
      <c r="P4" s="14" t="s">
        <v>17</v>
      </c>
      <c r="Q4" s="13" t="s">
        <v>18</v>
      </c>
    </row>
    <row r="5" ht="18.95" customHeight="1" spans="1:17">
      <c r="A5" s="11"/>
      <c r="B5" s="12"/>
      <c r="C5" s="13"/>
      <c r="D5" s="16"/>
      <c r="E5" s="13"/>
      <c r="F5" s="16"/>
      <c r="G5" s="17"/>
      <c r="H5" s="17"/>
      <c r="I5" s="13"/>
      <c r="J5" s="13"/>
      <c r="K5" s="16"/>
      <c r="L5" s="16" t="s">
        <v>19</v>
      </c>
      <c r="M5" s="16"/>
      <c r="N5" s="13" t="s">
        <v>20</v>
      </c>
      <c r="O5" s="13" t="s">
        <v>21</v>
      </c>
      <c r="P5" s="16" t="s">
        <v>19</v>
      </c>
      <c r="Q5" s="13"/>
    </row>
    <row r="6" customFormat="1" ht="18.95" customHeight="1" spans="1:17">
      <c r="A6" s="11"/>
      <c r="B6" s="18" t="s">
        <v>22</v>
      </c>
      <c r="C6" s="19"/>
      <c r="D6" s="20"/>
      <c r="E6" s="19"/>
      <c r="F6" s="20"/>
      <c r="G6" s="21"/>
      <c r="H6" s="21"/>
      <c r="I6" s="19">
        <f>SUM(I7:I25)</f>
        <v>296.28679</v>
      </c>
      <c r="J6" s="19"/>
      <c r="K6" s="20"/>
      <c r="L6" s="20"/>
      <c r="M6" s="20"/>
      <c r="N6" s="19"/>
      <c r="O6" s="19"/>
      <c r="P6" s="20"/>
      <c r="Q6" s="13"/>
    </row>
    <row r="7" s="151" customFormat="1" ht="31" customHeight="1" spans="1:17">
      <c r="A7" s="154">
        <v>1</v>
      </c>
      <c r="B7" s="30" t="s">
        <v>321</v>
      </c>
      <c r="C7" s="22" t="s">
        <v>322</v>
      </c>
      <c r="D7" s="23" t="s">
        <v>25</v>
      </c>
      <c r="E7" s="23" t="s">
        <v>310</v>
      </c>
      <c r="F7" s="23">
        <v>20</v>
      </c>
      <c r="G7" s="24">
        <v>100</v>
      </c>
      <c r="H7" s="24" t="s">
        <v>173</v>
      </c>
      <c r="I7" s="64">
        <v>28.716726</v>
      </c>
      <c r="J7" s="61" t="s">
        <v>28</v>
      </c>
      <c r="K7" s="62" t="s">
        <v>323</v>
      </c>
      <c r="L7" s="62" t="s">
        <v>324</v>
      </c>
      <c r="M7" s="62" t="s">
        <v>325</v>
      </c>
      <c r="N7" s="62">
        <v>68</v>
      </c>
      <c r="O7" s="62">
        <v>264</v>
      </c>
      <c r="P7" s="62"/>
      <c r="Q7" s="163" t="s">
        <v>32</v>
      </c>
    </row>
    <row r="8" s="151" customFormat="1" ht="31" customHeight="1" spans="1:17">
      <c r="A8" s="154">
        <v>2</v>
      </c>
      <c r="B8" s="27" t="s">
        <v>739</v>
      </c>
      <c r="C8" s="22" t="s">
        <v>740</v>
      </c>
      <c r="D8" s="23" t="s">
        <v>25</v>
      </c>
      <c r="E8" s="23" t="s">
        <v>460</v>
      </c>
      <c r="F8" s="23">
        <v>6</v>
      </c>
      <c r="G8" s="24">
        <v>100</v>
      </c>
      <c r="H8" s="24" t="s">
        <v>387</v>
      </c>
      <c r="I8" s="64">
        <v>50</v>
      </c>
      <c r="J8" s="61" t="s">
        <v>461</v>
      </c>
      <c r="K8" s="62" t="s">
        <v>358</v>
      </c>
      <c r="L8" s="62" t="s">
        <v>359</v>
      </c>
      <c r="M8" s="62" t="s">
        <v>360</v>
      </c>
      <c r="N8" s="62">
        <v>234</v>
      </c>
      <c r="O8" s="62">
        <v>912</v>
      </c>
      <c r="P8" s="62"/>
      <c r="Q8" s="163" t="s">
        <v>463</v>
      </c>
    </row>
    <row r="9" s="151" customFormat="1" ht="18.95" customHeight="1" spans="1:17">
      <c r="A9" s="154">
        <v>3</v>
      </c>
      <c r="B9" s="28" t="s">
        <v>326</v>
      </c>
      <c r="C9" s="22" t="s">
        <v>327</v>
      </c>
      <c r="D9" s="23" t="s">
        <v>25</v>
      </c>
      <c r="E9" s="23" t="s">
        <v>310</v>
      </c>
      <c r="F9" s="23">
        <v>20</v>
      </c>
      <c r="G9" s="24">
        <v>80</v>
      </c>
      <c r="H9" s="24" t="s">
        <v>173</v>
      </c>
      <c r="I9" s="64">
        <v>25.993774</v>
      </c>
      <c r="J9" s="67" t="s">
        <v>28</v>
      </c>
      <c r="K9" s="62" t="s">
        <v>323</v>
      </c>
      <c r="L9" s="62" t="s">
        <v>328</v>
      </c>
      <c r="M9" s="62" t="s">
        <v>329</v>
      </c>
      <c r="N9" s="62">
        <v>63</v>
      </c>
      <c r="O9" s="62">
        <v>233</v>
      </c>
      <c r="P9" s="62"/>
      <c r="Q9" s="163" t="s">
        <v>32</v>
      </c>
    </row>
    <row r="10" s="151" customFormat="1" ht="18.95" customHeight="1" spans="1:17">
      <c r="A10" s="154">
        <v>4</v>
      </c>
      <c r="B10" s="129" t="s">
        <v>330</v>
      </c>
      <c r="C10" s="129" t="s">
        <v>331</v>
      </c>
      <c r="D10" s="23" t="s">
        <v>25</v>
      </c>
      <c r="E10" s="23" t="s">
        <v>310</v>
      </c>
      <c r="F10" s="23">
        <v>20</v>
      </c>
      <c r="G10" s="24">
        <v>100</v>
      </c>
      <c r="H10" s="24" t="s">
        <v>173</v>
      </c>
      <c r="I10" s="64">
        <v>28.396739</v>
      </c>
      <c r="J10" s="67" t="s">
        <v>28</v>
      </c>
      <c r="K10" s="62" t="s">
        <v>323</v>
      </c>
      <c r="L10" s="62" t="s">
        <v>332</v>
      </c>
      <c r="M10" s="62" t="s">
        <v>333</v>
      </c>
      <c r="N10" s="62">
        <v>79</v>
      </c>
      <c r="O10" s="62">
        <v>310</v>
      </c>
      <c r="P10" s="62"/>
      <c r="Q10" s="163" t="s">
        <v>32</v>
      </c>
    </row>
    <row r="11" s="169" customFormat="1" ht="18.95" customHeight="1" spans="1:17">
      <c r="A11" s="154">
        <v>5</v>
      </c>
      <c r="B11" s="12" t="s">
        <v>334</v>
      </c>
      <c r="C11" s="12" t="s">
        <v>357</v>
      </c>
      <c r="D11" s="34" t="s">
        <v>25</v>
      </c>
      <c r="E11" s="34" t="s">
        <v>172</v>
      </c>
      <c r="F11" s="34">
        <v>10</v>
      </c>
      <c r="G11" s="34">
        <v>7</v>
      </c>
      <c r="H11" s="34" t="s">
        <v>336</v>
      </c>
      <c r="I11" s="34">
        <v>3.15</v>
      </c>
      <c r="J11" s="34" t="s">
        <v>28</v>
      </c>
      <c r="K11" s="34" t="s">
        <v>358</v>
      </c>
      <c r="L11" s="34" t="s">
        <v>359</v>
      </c>
      <c r="M11" s="34" t="s">
        <v>360</v>
      </c>
      <c r="N11" s="34">
        <v>450</v>
      </c>
      <c r="O11" s="34">
        <v>1569</v>
      </c>
      <c r="P11" s="34"/>
      <c r="Q11" s="179" t="s">
        <v>32</v>
      </c>
    </row>
    <row r="12" s="151" customFormat="1" ht="18.95" customHeight="1" spans="1:17">
      <c r="A12" s="154">
        <v>6</v>
      </c>
      <c r="B12" s="67" t="s">
        <v>361</v>
      </c>
      <c r="C12" s="22" t="s">
        <v>362</v>
      </c>
      <c r="D12" s="23" t="s">
        <v>25</v>
      </c>
      <c r="E12" s="23" t="s">
        <v>363</v>
      </c>
      <c r="F12" s="23">
        <v>10</v>
      </c>
      <c r="G12" s="24">
        <v>2</v>
      </c>
      <c r="H12" s="24" t="s">
        <v>336</v>
      </c>
      <c r="I12" s="64">
        <v>9.7</v>
      </c>
      <c r="J12" s="61" t="s">
        <v>28</v>
      </c>
      <c r="K12" s="62" t="s">
        <v>358</v>
      </c>
      <c r="L12" s="62" t="s">
        <v>364</v>
      </c>
      <c r="M12" s="62" t="s">
        <v>365</v>
      </c>
      <c r="N12" s="62">
        <v>160</v>
      </c>
      <c r="O12" s="62">
        <v>692</v>
      </c>
      <c r="P12" s="62"/>
      <c r="Q12" s="163" t="s">
        <v>32</v>
      </c>
    </row>
    <row r="13" s="151" customFormat="1" ht="18.95" customHeight="1" spans="1:17">
      <c r="A13" s="154">
        <v>7</v>
      </c>
      <c r="B13" s="67" t="s">
        <v>391</v>
      </c>
      <c r="C13" s="22" t="s">
        <v>392</v>
      </c>
      <c r="D13" s="23" t="s">
        <v>25</v>
      </c>
      <c r="E13" s="23" t="s">
        <v>310</v>
      </c>
      <c r="F13" s="23">
        <v>10</v>
      </c>
      <c r="G13" s="24">
        <v>0.670788461538461</v>
      </c>
      <c r="H13" s="24" t="s">
        <v>27</v>
      </c>
      <c r="I13" s="64">
        <v>24.6639</v>
      </c>
      <c r="J13" s="61" t="s">
        <v>28</v>
      </c>
      <c r="K13" s="62" t="s">
        <v>323</v>
      </c>
      <c r="L13" s="62" t="s">
        <v>393</v>
      </c>
      <c r="M13" s="62" t="s">
        <v>394</v>
      </c>
      <c r="N13" s="62">
        <v>16</v>
      </c>
      <c r="O13" s="62">
        <v>56</v>
      </c>
      <c r="P13" s="62"/>
      <c r="Q13" s="163" t="s">
        <v>32</v>
      </c>
    </row>
    <row r="14" s="151" customFormat="1" ht="18.95" customHeight="1" spans="1:17">
      <c r="A14" s="154">
        <v>8</v>
      </c>
      <c r="B14" s="101" t="s">
        <v>391</v>
      </c>
      <c r="C14" s="22" t="s">
        <v>395</v>
      </c>
      <c r="D14" s="23" t="s">
        <v>25</v>
      </c>
      <c r="E14" s="23" t="s">
        <v>310</v>
      </c>
      <c r="F14" s="23">
        <v>10</v>
      </c>
      <c r="G14" s="24">
        <v>260.6</v>
      </c>
      <c r="H14" s="24" t="s">
        <v>249</v>
      </c>
      <c r="I14" s="64">
        <v>20.21404</v>
      </c>
      <c r="J14" s="61" t="s">
        <v>28</v>
      </c>
      <c r="K14" s="62" t="s">
        <v>323</v>
      </c>
      <c r="L14" s="62" t="s">
        <v>393</v>
      </c>
      <c r="M14" s="62" t="s">
        <v>394</v>
      </c>
      <c r="N14" s="62"/>
      <c r="O14" s="62"/>
      <c r="P14" s="62"/>
      <c r="Q14" s="163" t="s">
        <v>32</v>
      </c>
    </row>
    <row r="15" s="151" customFormat="1" ht="18.95" customHeight="1" spans="1:17">
      <c r="A15" s="154">
        <v>9</v>
      </c>
      <c r="B15" s="102"/>
      <c r="C15" s="22" t="s">
        <v>396</v>
      </c>
      <c r="D15" s="23" t="s">
        <v>25</v>
      </c>
      <c r="E15" s="23" t="s">
        <v>310</v>
      </c>
      <c r="F15" s="23">
        <v>20</v>
      </c>
      <c r="G15" s="24">
        <v>20</v>
      </c>
      <c r="H15" s="24" t="s">
        <v>173</v>
      </c>
      <c r="I15" s="64">
        <v>0.7</v>
      </c>
      <c r="J15" s="61" t="s">
        <v>28</v>
      </c>
      <c r="K15" s="62" t="s">
        <v>323</v>
      </c>
      <c r="L15" s="62" t="s">
        <v>393</v>
      </c>
      <c r="M15" s="62" t="s">
        <v>394</v>
      </c>
      <c r="N15" s="62"/>
      <c r="O15" s="62"/>
      <c r="P15" s="62"/>
      <c r="Q15" s="163" t="s">
        <v>32</v>
      </c>
    </row>
    <row r="16" s="151" customFormat="1" ht="18.95" customHeight="1" spans="1:17">
      <c r="A16" s="154">
        <v>10</v>
      </c>
      <c r="B16" s="102"/>
      <c r="C16" s="22" t="s">
        <v>397</v>
      </c>
      <c r="D16" s="23" t="s">
        <v>25</v>
      </c>
      <c r="E16" s="23" t="s">
        <v>310</v>
      </c>
      <c r="F16" s="23">
        <v>6</v>
      </c>
      <c r="G16" s="24">
        <v>10</v>
      </c>
      <c r="H16" s="24" t="s">
        <v>387</v>
      </c>
      <c r="I16" s="64">
        <v>5</v>
      </c>
      <c r="J16" s="61" t="s">
        <v>28</v>
      </c>
      <c r="K16" s="62" t="s">
        <v>323</v>
      </c>
      <c r="L16" s="62" t="s">
        <v>393</v>
      </c>
      <c r="M16" s="62" t="s">
        <v>394</v>
      </c>
      <c r="N16" s="62"/>
      <c r="O16" s="62"/>
      <c r="P16" s="62"/>
      <c r="Q16" s="163" t="s">
        <v>32</v>
      </c>
    </row>
    <row r="17" s="151" customFormat="1" ht="18.95" customHeight="1" spans="1:17">
      <c r="A17" s="154">
        <v>11</v>
      </c>
      <c r="B17" s="102"/>
      <c r="C17" s="22" t="s">
        <v>398</v>
      </c>
      <c r="D17" s="23" t="s">
        <v>25</v>
      </c>
      <c r="E17" s="23" t="s">
        <v>310</v>
      </c>
      <c r="F17" s="23">
        <v>10</v>
      </c>
      <c r="G17" s="24">
        <v>1</v>
      </c>
      <c r="H17" s="24" t="s">
        <v>336</v>
      </c>
      <c r="I17" s="64">
        <v>0.24</v>
      </c>
      <c r="J17" s="61" t="s">
        <v>28</v>
      </c>
      <c r="K17" s="62" t="s">
        <v>323</v>
      </c>
      <c r="L17" s="62" t="s">
        <v>393</v>
      </c>
      <c r="M17" s="62" t="s">
        <v>394</v>
      </c>
      <c r="N17" s="62"/>
      <c r="O17" s="62"/>
      <c r="P17" s="62"/>
      <c r="Q17" s="163" t="s">
        <v>32</v>
      </c>
    </row>
    <row r="18" s="151" customFormat="1" ht="18.95" customHeight="1" spans="1:17">
      <c r="A18" s="154">
        <v>12</v>
      </c>
      <c r="B18" s="25"/>
      <c r="C18" s="22" t="s">
        <v>399</v>
      </c>
      <c r="D18" s="23" t="s">
        <v>25</v>
      </c>
      <c r="E18" s="23" t="s">
        <v>310</v>
      </c>
      <c r="F18" s="23">
        <v>10</v>
      </c>
      <c r="G18" s="24">
        <v>0.302</v>
      </c>
      <c r="H18" s="24" t="s">
        <v>27</v>
      </c>
      <c r="I18" s="64">
        <v>4.141611</v>
      </c>
      <c r="J18" s="61" t="s">
        <v>28</v>
      </c>
      <c r="K18" s="62" t="s">
        <v>323</v>
      </c>
      <c r="L18" s="62" t="s">
        <v>393</v>
      </c>
      <c r="M18" s="62" t="s">
        <v>394</v>
      </c>
      <c r="N18" s="62"/>
      <c r="O18" s="62"/>
      <c r="P18" s="62"/>
      <c r="Q18" s="163" t="s">
        <v>32</v>
      </c>
    </row>
    <row r="19" s="151" customFormat="1" ht="18.95" customHeight="1" spans="1:17">
      <c r="A19" s="154">
        <v>13</v>
      </c>
      <c r="B19" s="67" t="s">
        <v>536</v>
      </c>
      <c r="C19" s="22" t="s">
        <v>537</v>
      </c>
      <c r="D19" s="23" t="s">
        <v>459</v>
      </c>
      <c r="E19" s="23" t="s">
        <v>460</v>
      </c>
      <c r="F19" s="23">
        <v>20</v>
      </c>
      <c r="G19" s="24">
        <v>100</v>
      </c>
      <c r="H19" s="24" t="s">
        <v>511</v>
      </c>
      <c r="I19" s="64">
        <v>52.5</v>
      </c>
      <c r="J19" s="61" t="s">
        <v>28</v>
      </c>
      <c r="K19" s="62" t="s">
        <v>323</v>
      </c>
      <c r="L19" s="62" t="s">
        <v>359</v>
      </c>
      <c r="M19" s="62" t="s">
        <v>360</v>
      </c>
      <c r="N19" s="62">
        <v>10</v>
      </c>
      <c r="O19" s="62">
        <v>35</v>
      </c>
      <c r="P19" s="62"/>
      <c r="Q19" s="163" t="s">
        <v>32</v>
      </c>
    </row>
    <row r="20" s="151" customFormat="1" ht="18.95" customHeight="1" spans="1:17">
      <c r="A20" s="154">
        <v>14</v>
      </c>
      <c r="B20" s="67" t="s">
        <v>877</v>
      </c>
      <c r="C20" s="22" t="s">
        <v>878</v>
      </c>
      <c r="D20" s="23" t="s">
        <v>459</v>
      </c>
      <c r="E20" s="23" t="s">
        <v>363</v>
      </c>
      <c r="F20" s="23">
        <v>20</v>
      </c>
      <c r="G20" s="24">
        <v>100</v>
      </c>
      <c r="H20" s="24" t="s">
        <v>173</v>
      </c>
      <c r="I20" s="64">
        <v>20</v>
      </c>
      <c r="J20" s="61" t="s">
        <v>856</v>
      </c>
      <c r="K20" s="62" t="s">
        <v>879</v>
      </c>
      <c r="L20" s="62" t="s">
        <v>879</v>
      </c>
      <c r="M20" s="62" t="s">
        <v>880</v>
      </c>
      <c r="N20" s="62">
        <v>233</v>
      </c>
      <c r="O20" s="62">
        <v>919</v>
      </c>
      <c r="P20" s="62"/>
      <c r="Q20" s="163" t="s">
        <v>851</v>
      </c>
    </row>
    <row r="21" s="151" customFormat="1" ht="18.95" customHeight="1" spans="1:17">
      <c r="A21" s="154">
        <v>15</v>
      </c>
      <c r="B21" s="67" t="s">
        <v>985</v>
      </c>
      <c r="C21" s="22" t="s">
        <v>1122</v>
      </c>
      <c r="D21" s="23" t="s">
        <v>25</v>
      </c>
      <c r="E21" s="23">
        <v>2017</v>
      </c>
      <c r="F21" s="23" t="s">
        <v>908</v>
      </c>
      <c r="G21" s="24">
        <v>1</v>
      </c>
      <c r="H21" s="24" t="s">
        <v>449</v>
      </c>
      <c r="I21" s="64">
        <v>10</v>
      </c>
      <c r="J21" s="61" t="s">
        <v>987</v>
      </c>
      <c r="K21" s="62" t="s">
        <v>997</v>
      </c>
      <c r="L21" s="62" t="s">
        <v>997</v>
      </c>
      <c r="M21" s="62" t="s">
        <v>1123</v>
      </c>
      <c r="N21" s="62">
        <v>930</v>
      </c>
      <c r="O21" s="62">
        <v>3499</v>
      </c>
      <c r="P21" s="62" t="s">
        <v>989</v>
      </c>
      <c r="Q21" s="163" t="s">
        <v>990</v>
      </c>
    </row>
    <row r="22" s="151" customFormat="1" ht="18.95" customHeight="1" spans="1:17">
      <c r="A22" s="154">
        <v>16</v>
      </c>
      <c r="B22" s="67" t="s">
        <v>1115</v>
      </c>
      <c r="C22" s="22" t="s">
        <v>1076</v>
      </c>
      <c r="D22" s="23" t="s">
        <v>1077</v>
      </c>
      <c r="E22" s="23">
        <v>2020</v>
      </c>
      <c r="F22" s="23">
        <v>30</v>
      </c>
      <c r="G22" s="29">
        <v>1</v>
      </c>
      <c r="H22" s="24" t="s">
        <v>727</v>
      </c>
      <c r="I22" s="66">
        <v>12.87</v>
      </c>
      <c r="J22" s="61" t="s">
        <v>1116</v>
      </c>
      <c r="K22" s="62" t="s">
        <v>997</v>
      </c>
      <c r="L22" s="62" t="s">
        <v>364</v>
      </c>
      <c r="M22" s="62" t="s">
        <v>1117</v>
      </c>
      <c r="N22" s="62">
        <v>126</v>
      </c>
      <c r="O22" s="62">
        <v>488</v>
      </c>
      <c r="P22" s="62"/>
      <c r="Q22" s="163" t="s">
        <v>1078</v>
      </c>
    </row>
    <row r="23" s="170" customFormat="1" ht="18" customHeight="1" spans="1:17">
      <c r="A23" s="171"/>
      <c r="B23" s="172"/>
      <c r="C23" s="171"/>
      <c r="D23" s="173"/>
      <c r="E23" s="174"/>
      <c r="F23" s="171"/>
      <c r="G23" s="171"/>
      <c r="H23" s="171"/>
      <c r="I23" s="175"/>
      <c r="J23" s="171"/>
      <c r="K23" s="176"/>
      <c r="L23" s="176"/>
      <c r="M23" s="177"/>
      <c r="N23" s="177"/>
      <c r="O23" s="178"/>
      <c r="P23" s="177"/>
      <c r="Q23" s="171"/>
    </row>
    <row r="24" s="151" customFormat="1" ht="18.95" customHeight="1" spans="1:17">
      <c r="A24" s="154"/>
      <c r="B24" s="166"/>
      <c r="C24" s="166"/>
      <c r="D24" s="167"/>
      <c r="E24" s="168"/>
      <c r="F24" s="167"/>
      <c r="G24" s="167"/>
      <c r="H24" s="167"/>
      <c r="I24" s="64"/>
      <c r="J24" s="67"/>
      <c r="K24" s="62"/>
      <c r="L24" s="62"/>
      <c r="M24" s="62"/>
      <c r="N24" s="62"/>
      <c r="O24" s="62"/>
      <c r="P24" s="62"/>
      <c r="Q24" s="163"/>
    </row>
    <row r="25" s="151" customFormat="1" ht="18" customHeight="1" spans="1:17">
      <c r="A25" s="155"/>
      <c r="B25" s="156"/>
      <c r="C25" s="157"/>
      <c r="D25" s="157"/>
      <c r="E25" s="51"/>
      <c r="F25" s="51"/>
      <c r="G25" s="51"/>
      <c r="H25" s="51"/>
      <c r="I25" s="51"/>
      <c r="J25" s="51"/>
      <c r="K25" s="51"/>
      <c r="L25" s="51"/>
      <c r="M25" s="51"/>
      <c r="N25" s="51"/>
      <c r="O25" s="51"/>
      <c r="P25" s="51"/>
      <c r="Q25" s="51"/>
    </row>
    <row r="26" ht="18" customHeight="1" spans="1:17">
      <c r="A26" s="47"/>
      <c r="B26" s="48"/>
      <c r="C26" s="49"/>
      <c r="D26" s="49"/>
      <c r="E26" s="50"/>
      <c r="F26" s="50"/>
      <c r="G26" s="51"/>
      <c r="H26" s="51"/>
      <c r="I26" s="48"/>
      <c r="J26" s="50"/>
      <c r="K26" s="50"/>
      <c r="L26" s="50"/>
      <c r="M26" s="50"/>
      <c r="N26" s="50"/>
      <c r="O26" s="50"/>
      <c r="P26" s="50"/>
      <c r="Q26" s="50"/>
    </row>
    <row r="27" customHeight="1" spans="1:17">
      <c r="A27" s="52" t="s">
        <v>1120</v>
      </c>
      <c r="B27" s="53"/>
      <c r="C27" s="54"/>
      <c r="D27" s="54"/>
      <c r="E27" s="54"/>
      <c r="F27" s="54"/>
      <c r="G27" s="55"/>
      <c r="H27" s="55"/>
      <c r="I27" s="54"/>
      <c r="J27" s="54"/>
      <c r="K27" s="54"/>
      <c r="L27" s="54"/>
      <c r="M27" s="54"/>
      <c r="N27" s="54"/>
      <c r="O27" s="54"/>
      <c r="P27" s="54"/>
      <c r="Q27" s="54"/>
    </row>
    <row r="28" customHeight="1" spans="1:17">
      <c r="A28" s="56"/>
      <c r="B28" s="57"/>
      <c r="C28" s="56"/>
      <c r="D28" s="56"/>
      <c r="E28" s="56"/>
      <c r="F28" s="56"/>
      <c r="G28" s="58"/>
      <c r="H28" s="58"/>
      <c r="I28" s="56"/>
      <c r="J28" s="56"/>
      <c r="K28" s="56"/>
      <c r="L28" s="56"/>
      <c r="M28" s="56"/>
      <c r="N28" s="56"/>
      <c r="O28" s="56"/>
      <c r="P28" s="56"/>
      <c r="Q28" s="56"/>
    </row>
    <row r="29" customHeight="1" spans="1:17">
      <c r="A29" s="56"/>
      <c r="B29" s="57"/>
      <c r="C29" s="56"/>
      <c r="D29" s="56"/>
      <c r="E29" s="56"/>
      <c r="F29" s="56"/>
      <c r="G29" s="58"/>
      <c r="H29" s="58"/>
      <c r="I29" s="56"/>
      <c r="J29" s="56"/>
      <c r="K29" s="56"/>
      <c r="L29" s="56"/>
      <c r="M29" s="56"/>
      <c r="N29" s="56"/>
      <c r="O29" s="56"/>
      <c r="P29" s="56"/>
      <c r="Q29" s="56"/>
    </row>
    <row r="30" ht="39.95" customHeight="1" spans="1:17">
      <c r="A30" s="56"/>
      <c r="B30" s="57"/>
      <c r="C30" s="56"/>
      <c r="D30" s="56"/>
      <c r="E30" s="56"/>
      <c r="F30" s="56"/>
      <c r="G30" s="58"/>
      <c r="H30" s="58"/>
      <c r="I30" s="56"/>
      <c r="J30" s="56"/>
      <c r="K30" s="56"/>
      <c r="L30" s="56"/>
      <c r="M30" s="56"/>
      <c r="N30" s="56"/>
      <c r="O30" s="56"/>
      <c r="P30" s="56"/>
      <c r="Q30" s="56"/>
    </row>
  </sheetData>
  <autoFilter ref="A1:Q30">
    <extLst/>
  </autoFilter>
  <mergeCells count="21">
    <mergeCell ref="A1:Q1"/>
    <mergeCell ref="A2:Q2"/>
    <mergeCell ref="A3:Q3"/>
    <mergeCell ref="N4:O4"/>
    <mergeCell ref="A4:A5"/>
    <mergeCell ref="B4:B5"/>
    <mergeCell ref="B14:B18"/>
    <mergeCell ref="C4:C5"/>
    <mergeCell ref="D4:D5"/>
    <mergeCell ref="E4:E5"/>
    <mergeCell ref="F4:F5"/>
    <mergeCell ref="G4:G5"/>
    <mergeCell ref="H4:H5"/>
    <mergeCell ref="I4:I5"/>
    <mergeCell ref="J4:J5"/>
    <mergeCell ref="K4:K5"/>
    <mergeCell ref="L4:L5"/>
    <mergeCell ref="M4:M5"/>
    <mergeCell ref="P4:P5"/>
    <mergeCell ref="Q4:Q5"/>
    <mergeCell ref="A27:Q30"/>
  </mergeCells>
  <pageMargins left="0.393700787401575" right="0.31496062992126" top="0.551181102362205" bottom="0.511811023622047" header="0.511811023622047" footer="0.511811023622047"/>
  <pageSetup paperSize="9" scale="82"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5"/>
  <sheetViews>
    <sheetView workbookViewId="0">
      <pane ySplit="6" topLeftCell="A7" activePane="bottomLeft" state="frozen"/>
      <selection/>
      <selection pane="bottomLeft" activeCell="A7" sqref="A7:A20"/>
    </sheetView>
  </sheetViews>
  <sheetFormatPr defaultColWidth="9" defaultRowHeight="13.5"/>
  <cols>
    <col min="1" max="1" width="4.88333333333333" customWidth="1"/>
    <col min="2" max="2" width="11.8916666666667" style="1" customWidth="1"/>
    <col min="3" max="3" width="16.4583333333333" customWidth="1"/>
    <col min="4" max="4" width="13.7583333333333" customWidth="1"/>
    <col min="5" max="5" width="8.38333333333333" customWidth="1"/>
    <col min="6" max="6" width="8.25833333333333" customWidth="1"/>
    <col min="7" max="7" width="12.475" style="2" customWidth="1"/>
    <col min="8" max="8" width="8.45833333333333" style="2" customWidth="1"/>
    <col min="9" max="9" width="9.25833333333333" customWidth="1"/>
    <col min="10" max="10" width="13" customWidth="1"/>
    <col min="11" max="11" width="9" customWidth="1"/>
    <col min="12" max="12" width="11.1333333333333" customWidth="1"/>
    <col min="13" max="13" width="11" customWidth="1"/>
    <col min="14" max="14" width="8.5" customWidth="1"/>
    <col min="15" max="16" width="8.63333333333333" customWidth="1"/>
    <col min="17" max="17" width="7.38333333333333" customWidth="1"/>
  </cols>
  <sheetData>
    <row r="1" ht="26.1" customHeight="1" spans="1:17">
      <c r="A1" s="3" t="s">
        <v>0</v>
      </c>
      <c r="B1" s="4"/>
      <c r="C1" s="3"/>
      <c r="D1" s="3"/>
      <c r="E1" s="3"/>
      <c r="F1" s="3"/>
      <c r="G1" s="5"/>
      <c r="H1" s="5"/>
      <c r="I1" s="3"/>
      <c r="J1" s="3"/>
      <c r="K1" s="3"/>
      <c r="L1" s="3"/>
      <c r="M1" s="3"/>
      <c r="N1" s="3"/>
      <c r="O1" s="3"/>
      <c r="P1" s="3"/>
      <c r="Q1" s="3"/>
    </row>
    <row r="2" ht="39" customHeight="1" spans="1:17">
      <c r="A2" s="6" t="s">
        <v>1</v>
      </c>
      <c r="B2" s="7"/>
      <c r="C2" s="6"/>
      <c r="D2" s="6"/>
      <c r="E2" s="6"/>
      <c r="F2" s="6"/>
      <c r="G2" s="8"/>
      <c r="H2" s="8"/>
      <c r="I2" s="6"/>
      <c r="J2" s="6"/>
      <c r="K2" s="6"/>
      <c r="L2" s="6"/>
      <c r="M2" s="6"/>
      <c r="N2" s="6"/>
      <c r="O2" s="6"/>
      <c r="P2" s="6"/>
      <c r="Q2" s="6"/>
    </row>
    <row r="3" ht="27.95" customHeight="1" spans="1:17">
      <c r="A3" s="9" t="s">
        <v>2</v>
      </c>
      <c r="B3" s="7"/>
      <c r="C3" s="9"/>
      <c r="D3" s="9"/>
      <c r="E3" s="9"/>
      <c r="F3" s="9"/>
      <c r="G3" s="10"/>
      <c r="H3" s="10"/>
      <c r="I3" s="9"/>
      <c r="J3" s="9"/>
      <c r="K3" s="9"/>
      <c r="L3" s="9"/>
      <c r="M3" s="9"/>
      <c r="N3" s="9"/>
      <c r="O3" s="9"/>
      <c r="P3" s="9"/>
      <c r="Q3" s="9"/>
    </row>
    <row r="4" ht="19" customHeight="1" spans="1:17">
      <c r="A4" s="11" t="s">
        <v>3</v>
      </c>
      <c r="B4" s="12" t="s">
        <v>4</v>
      </c>
      <c r="C4" s="13" t="s">
        <v>5</v>
      </c>
      <c r="D4" s="14" t="s">
        <v>6</v>
      </c>
      <c r="E4" s="13" t="s">
        <v>7</v>
      </c>
      <c r="F4" s="14" t="s">
        <v>8</v>
      </c>
      <c r="G4" s="15" t="s">
        <v>9</v>
      </c>
      <c r="H4" s="15" t="s">
        <v>10</v>
      </c>
      <c r="I4" s="13" t="s">
        <v>11</v>
      </c>
      <c r="J4" s="13" t="s">
        <v>12</v>
      </c>
      <c r="K4" s="14" t="s">
        <v>13</v>
      </c>
      <c r="L4" s="14" t="s">
        <v>14</v>
      </c>
      <c r="M4" s="14" t="s">
        <v>15</v>
      </c>
      <c r="N4" s="19" t="s">
        <v>16</v>
      </c>
      <c r="O4" s="59"/>
      <c r="P4" s="14" t="s">
        <v>17</v>
      </c>
      <c r="Q4" s="13" t="s">
        <v>18</v>
      </c>
    </row>
    <row r="5" ht="18.95" customHeight="1" spans="1:17">
      <c r="A5" s="11"/>
      <c r="B5" s="12"/>
      <c r="C5" s="13"/>
      <c r="D5" s="16"/>
      <c r="E5" s="13"/>
      <c r="F5" s="16"/>
      <c r="G5" s="17"/>
      <c r="H5" s="17"/>
      <c r="I5" s="13"/>
      <c r="J5" s="13"/>
      <c r="K5" s="16"/>
      <c r="L5" s="16" t="s">
        <v>19</v>
      </c>
      <c r="M5" s="16"/>
      <c r="N5" s="13" t="s">
        <v>20</v>
      </c>
      <c r="O5" s="13" t="s">
        <v>21</v>
      </c>
      <c r="P5" s="16" t="s">
        <v>19</v>
      </c>
      <c r="Q5" s="13"/>
    </row>
    <row r="6" customFormat="1" ht="18.95" customHeight="1" spans="1:17">
      <c r="A6" s="11"/>
      <c r="B6" s="18" t="s">
        <v>22</v>
      </c>
      <c r="C6" s="19"/>
      <c r="D6" s="20"/>
      <c r="E6" s="19"/>
      <c r="F6" s="20"/>
      <c r="G6" s="21"/>
      <c r="H6" s="21"/>
      <c r="I6" s="19">
        <f>SUM(I7:I20)</f>
        <v>356.97846036</v>
      </c>
      <c r="J6" s="19"/>
      <c r="K6" s="20"/>
      <c r="L6" s="20"/>
      <c r="M6" s="20"/>
      <c r="N6" s="19"/>
      <c r="O6" s="19"/>
      <c r="P6" s="20"/>
      <c r="Q6" s="13"/>
    </row>
    <row r="7" customFormat="1" ht="18.95" customHeight="1" spans="1:17">
      <c r="A7" s="11">
        <v>1</v>
      </c>
      <c r="B7" s="18" t="s">
        <v>38</v>
      </c>
      <c r="C7" s="19" t="s">
        <v>39</v>
      </c>
      <c r="D7" s="20" t="s">
        <v>25</v>
      </c>
      <c r="E7" s="19" t="s">
        <v>26</v>
      </c>
      <c r="F7" s="20">
        <v>10</v>
      </c>
      <c r="G7" s="21">
        <v>1.331</v>
      </c>
      <c r="H7" s="21" t="s">
        <v>27</v>
      </c>
      <c r="I7" s="19">
        <v>25</v>
      </c>
      <c r="J7" s="19" t="s">
        <v>28</v>
      </c>
      <c r="K7" s="20" t="s">
        <v>40</v>
      </c>
      <c r="L7" s="20" t="s">
        <v>41</v>
      </c>
      <c r="M7" s="20" t="s">
        <v>42</v>
      </c>
      <c r="N7" s="19">
        <v>127</v>
      </c>
      <c r="O7" s="19">
        <v>488</v>
      </c>
      <c r="P7" s="20"/>
      <c r="Q7" s="13" t="s">
        <v>32</v>
      </c>
    </row>
    <row r="8" customFormat="1" ht="18.95" customHeight="1" spans="1:17">
      <c r="A8" s="11">
        <v>2</v>
      </c>
      <c r="B8" s="18" t="s">
        <v>174</v>
      </c>
      <c r="C8" s="19" t="s">
        <v>175</v>
      </c>
      <c r="D8" s="20" t="s">
        <v>25</v>
      </c>
      <c r="E8" s="19" t="s">
        <v>172</v>
      </c>
      <c r="F8" s="20">
        <v>10</v>
      </c>
      <c r="G8" s="21">
        <v>0.88107</v>
      </c>
      <c r="H8" s="21" t="s">
        <v>27</v>
      </c>
      <c r="I8" s="19">
        <v>32.2693</v>
      </c>
      <c r="J8" s="19" t="s">
        <v>28</v>
      </c>
      <c r="K8" s="20" t="s">
        <v>40</v>
      </c>
      <c r="L8" s="20" t="s">
        <v>176</v>
      </c>
      <c r="M8" s="20" t="s">
        <v>177</v>
      </c>
      <c r="N8" s="19">
        <v>44</v>
      </c>
      <c r="O8" s="19">
        <v>201</v>
      </c>
      <c r="P8" s="20"/>
      <c r="Q8" s="13" t="s">
        <v>32</v>
      </c>
    </row>
    <row r="9" customFormat="1" ht="18.95" customHeight="1" spans="1:17">
      <c r="A9" s="11">
        <v>3</v>
      </c>
      <c r="B9" s="18" t="s">
        <v>308</v>
      </c>
      <c r="C9" s="19" t="s">
        <v>309</v>
      </c>
      <c r="D9" s="20" t="s">
        <v>25</v>
      </c>
      <c r="E9" s="19" t="s">
        <v>310</v>
      </c>
      <c r="F9" s="20">
        <v>20</v>
      </c>
      <c r="G9" s="21">
        <v>100</v>
      </c>
      <c r="H9" s="21" t="s">
        <v>173</v>
      </c>
      <c r="I9" s="19">
        <v>18.799539</v>
      </c>
      <c r="J9" s="19" t="s">
        <v>28</v>
      </c>
      <c r="K9" s="20" t="s">
        <v>40</v>
      </c>
      <c r="L9" s="20" t="s">
        <v>311</v>
      </c>
      <c r="M9" s="20" t="s">
        <v>312</v>
      </c>
      <c r="N9" s="19">
        <v>51</v>
      </c>
      <c r="O9" s="19">
        <v>192</v>
      </c>
      <c r="P9" s="20"/>
      <c r="Q9" s="13" t="s">
        <v>32</v>
      </c>
    </row>
    <row r="10" customFormat="1" ht="18.95" customHeight="1" spans="1:17">
      <c r="A10" s="11">
        <v>4</v>
      </c>
      <c r="B10" s="18" t="s">
        <v>317</v>
      </c>
      <c r="C10" s="19" t="s">
        <v>318</v>
      </c>
      <c r="D10" s="20" t="s">
        <v>25</v>
      </c>
      <c r="E10" s="19" t="s">
        <v>310</v>
      </c>
      <c r="F10" s="20">
        <v>20</v>
      </c>
      <c r="G10" s="21">
        <v>100</v>
      </c>
      <c r="H10" s="21" t="s">
        <v>173</v>
      </c>
      <c r="I10" s="19">
        <v>38.08968</v>
      </c>
      <c r="J10" s="19" t="s">
        <v>28</v>
      </c>
      <c r="K10" s="20" t="s">
        <v>40</v>
      </c>
      <c r="L10" s="20" t="s">
        <v>319</v>
      </c>
      <c r="M10" s="20" t="s">
        <v>320</v>
      </c>
      <c r="N10" s="19">
        <v>43</v>
      </c>
      <c r="O10" s="19">
        <v>182</v>
      </c>
      <c r="P10" s="20"/>
      <c r="Q10" s="13" t="s">
        <v>32</v>
      </c>
    </row>
    <row r="11" customFormat="1" ht="18.95" customHeight="1" spans="1:17">
      <c r="A11" s="11">
        <v>5</v>
      </c>
      <c r="B11" s="18" t="s">
        <v>334</v>
      </c>
      <c r="C11" s="19" t="s">
        <v>335</v>
      </c>
      <c r="D11" s="20" t="s">
        <v>25</v>
      </c>
      <c r="E11" s="19" t="s">
        <v>172</v>
      </c>
      <c r="F11" s="20">
        <v>10</v>
      </c>
      <c r="G11" s="21">
        <v>11</v>
      </c>
      <c r="H11" s="21" t="s">
        <v>336</v>
      </c>
      <c r="I11" s="19">
        <v>4.95</v>
      </c>
      <c r="J11" s="19" t="s">
        <v>28</v>
      </c>
      <c r="K11" s="20" t="s">
        <v>40</v>
      </c>
      <c r="L11" s="20" t="s">
        <v>40</v>
      </c>
      <c r="M11" s="20" t="s">
        <v>337</v>
      </c>
      <c r="N11" s="19">
        <v>824</v>
      </c>
      <c r="O11" s="19">
        <v>3186</v>
      </c>
      <c r="P11" s="20"/>
      <c r="Q11" s="13" t="s">
        <v>32</v>
      </c>
    </row>
    <row r="12" customFormat="1" ht="18.95" customHeight="1" spans="1:17">
      <c r="A12" s="11">
        <v>6</v>
      </c>
      <c r="B12" s="18" t="s">
        <v>371</v>
      </c>
      <c r="C12" s="19" t="s">
        <v>372</v>
      </c>
      <c r="D12" s="20" t="s">
        <v>25</v>
      </c>
      <c r="E12" s="19" t="s">
        <v>172</v>
      </c>
      <c r="F12" s="20">
        <v>10</v>
      </c>
      <c r="G12" s="21">
        <v>590.66</v>
      </c>
      <c r="H12" s="21" t="s">
        <v>173</v>
      </c>
      <c r="I12" s="19">
        <v>13.54796</v>
      </c>
      <c r="J12" s="19" t="s">
        <v>28</v>
      </c>
      <c r="K12" s="20" t="s">
        <v>40</v>
      </c>
      <c r="L12" s="20" t="s">
        <v>373</v>
      </c>
      <c r="M12" s="20" t="s">
        <v>374</v>
      </c>
      <c r="N12" s="19">
        <v>67</v>
      </c>
      <c r="O12" s="19">
        <v>233</v>
      </c>
      <c r="P12" s="20"/>
      <c r="Q12" s="13" t="s">
        <v>32</v>
      </c>
    </row>
    <row r="13" customFormat="1" ht="18.95" customHeight="1" spans="1:17">
      <c r="A13" s="11">
        <v>7</v>
      </c>
      <c r="B13" s="18" t="s">
        <v>371</v>
      </c>
      <c r="C13" s="19" t="s">
        <v>375</v>
      </c>
      <c r="D13" s="20" t="s">
        <v>25</v>
      </c>
      <c r="E13" s="19" t="s">
        <v>172</v>
      </c>
      <c r="F13" s="20">
        <v>10</v>
      </c>
      <c r="G13" s="21">
        <v>275.3</v>
      </c>
      <c r="H13" s="21" t="s">
        <v>173</v>
      </c>
      <c r="I13" s="19">
        <v>3.46878</v>
      </c>
      <c r="J13" s="19" t="s">
        <v>28</v>
      </c>
      <c r="K13" s="20" t="s">
        <v>40</v>
      </c>
      <c r="L13" s="20" t="s">
        <v>373</v>
      </c>
      <c r="M13" s="20" t="s">
        <v>374</v>
      </c>
      <c r="N13" s="19"/>
      <c r="O13" s="19"/>
      <c r="P13" s="20"/>
      <c r="Q13" s="13" t="s">
        <v>32</v>
      </c>
    </row>
    <row r="14" customFormat="1" ht="18.95" customHeight="1" spans="1:17">
      <c r="A14" s="11">
        <v>8</v>
      </c>
      <c r="B14" s="18" t="s">
        <v>536</v>
      </c>
      <c r="C14" s="19" t="s">
        <v>538</v>
      </c>
      <c r="D14" s="20" t="s">
        <v>459</v>
      </c>
      <c r="E14" s="19" t="s">
        <v>460</v>
      </c>
      <c r="F14" s="20">
        <v>20</v>
      </c>
      <c r="G14" s="21">
        <v>100</v>
      </c>
      <c r="H14" s="21" t="s">
        <v>511</v>
      </c>
      <c r="I14" s="19">
        <v>52.5</v>
      </c>
      <c r="J14" s="19" t="s">
        <v>28</v>
      </c>
      <c r="K14" s="20" t="s">
        <v>539</v>
      </c>
      <c r="L14" s="20" t="s">
        <v>539</v>
      </c>
      <c r="M14" s="20" t="s">
        <v>540</v>
      </c>
      <c r="N14" s="19">
        <v>10</v>
      </c>
      <c r="O14" s="19">
        <v>36</v>
      </c>
      <c r="P14" s="20"/>
      <c r="Q14" s="13" t="s">
        <v>32</v>
      </c>
    </row>
    <row r="15" customFormat="1" ht="18.95" customHeight="1" spans="1:17">
      <c r="A15" s="11">
        <v>9</v>
      </c>
      <c r="B15" s="18" t="s">
        <v>577</v>
      </c>
      <c r="C15" s="19" t="s">
        <v>581</v>
      </c>
      <c r="D15" s="20" t="s">
        <v>25</v>
      </c>
      <c r="E15" s="19" t="s">
        <v>363</v>
      </c>
      <c r="F15" s="20">
        <v>10</v>
      </c>
      <c r="G15" s="21">
        <v>0.5531</v>
      </c>
      <c r="H15" s="21" t="s">
        <v>27</v>
      </c>
      <c r="I15" s="19">
        <v>16.18387452</v>
      </c>
      <c r="J15" s="19" t="s">
        <v>28</v>
      </c>
      <c r="K15" s="20" t="s">
        <v>40</v>
      </c>
      <c r="L15" s="20" t="s">
        <v>582</v>
      </c>
      <c r="M15" s="20" t="s">
        <v>583</v>
      </c>
      <c r="N15" s="19">
        <v>127</v>
      </c>
      <c r="O15" s="19">
        <v>488</v>
      </c>
      <c r="P15" s="20"/>
      <c r="Q15" s="13" t="s">
        <v>32</v>
      </c>
    </row>
    <row r="16" customFormat="1" ht="18.95" customHeight="1" spans="1:17">
      <c r="A16" s="11">
        <v>10</v>
      </c>
      <c r="B16" s="18" t="s">
        <v>644</v>
      </c>
      <c r="C16" s="19" t="s">
        <v>645</v>
      </c>
      <c r="D16" s="20" t="s">
        <v>25</v>
      </c>
      <c r="E16" s="19" t="s">
        <v>460</v>
      </c>
      <c r="F16" s="20">
        <v>20</v>
      </c>
      <c r="G16" s="21">
        <v>89</v>
      </c>
      <c r="H16" s="21" t="s">
        <v>249</v>
      </c>
      <c r="I16" s="19">
        <v>3.06152784</v>
      </c>
      <c r="J16" s="19" t="s">
        <v>28</v>
      </c>
      <c r="K16" s="20" t="s">
        <v>646</v>
      </c>
      <c r="L16" s="20" t="s">
        <v>647</v>
      </c>
      <c r="M16" s="20" t="s">
        <v>648</v>
      </c>
      <c r="N16" s="19">
        <v>44</v>
      </c>
      <c r="O16" s="19">
        <v>201</v>
      </c>
      <c r="P16" s="20"/>
      <c r="Q16" s="13" t="s">
        <v>32</v>
      </c>
    </row>
    <row r="17" customFormat="1" ht="18.95" customHeight="1" spans="1:17">
      <c r="A17" s="11">
        <v>11</v>
      </c>
      <c r="B17" s="18" t="s">
        <v>859</v>
      </c>
      <c r="C17" s="19" t="s">
        <v>860</v>
      </c>
      <c r="D17" s="20" t="s">
        <v>459</v>
      </c>
      <c r="E17" s="19" t="s">
        <v>310</v>
      </c>
      <c r="F17" s="20">
        <v>1</v>
      </c>
      <c r="G17" s="21">
        <v>305</v>
      </c>
      <c r="H17" s="21" t="s">
        <v>861</v>
      </c>
      <c r="I17" s="19">
        <v>115.3</v>
      </c>
      <c r="J17" s="19" t="s">
        <v>856</v>
      </c>
      <c r="K17" s="20" t="s">
        <v>862</v>
      </c>
      <c r="L17" s="20" t="s">
        <v>863</v>
      </c>
      <c r="M17" s="20" t="s">
        <v>337</v>
      </c>
      <c r="N17" s="19">
        <v>247</v>
      </c>
      <c r="O17" s="19">
        <v>1035</v>
      </c>
      <c r="P17" s="20"/>
      <c r="Q17" s="13" t="s">
        <v>851</v>
      </c>
    </row>
    <row r="18" customFormat="1" ht="18.95" customHeight="1" spans="1:17">
      <c r="A18" s="11">
        <v>12</v>
      </c>
      <c r="B18" s="18" t="s">
        <v>872</v>
      </c>
      <c r="C18" s="19" t="s">
        <v>873</v>
      </c>
      <c r="D18" s="20" t="s">
        <v>459</v>
      </c>
      <c r="E18" s="19" t="s">
        <v>363</v>
      </c>
      <c r="F18" s="20">
        <v>20</v>
      </c>
      <c r="G18" s="21">
        <v>100</v>
      </c>
      <c r="H18" s="21" t="s">
        <v>173</v>
      </c>
      <c r="I18" s="19">
        <v>20</v>
      </c>
      <c r="J18" s="19" t="s">
        <v>856</v>
      </c>
      <c r="K18" s="20" t="s">
        <v>862</v>
      </c>
      <c r="L18" s="20" t="s">
        <v>862</v>
      </c>
      <c r="M18" s="20" t="s">
        <v>337</v>
      </c>
      <c r="N18" s="19">
        <v>247</v>
      </c>
      <c r="O18" s="19">
        <v>1035</v>
      </c>
      <c r="P18" s="20"/>
      <c r="Q18" s="13" t="s">
        <v>851</v>
      </c>
    </row>
    <row r="19" customFormat="1" ht="18.95" customHeight="1" spans="1:17">
      <c r="A19" s="11">
        <v>13</v>
      </c>
      <c r="B19" s="18" t="s">
        <v>985</v>
      </c>
      <c r="C19" s="19" t="s">
        <v>1124</v>
      </c>
      <c r="D19" s="20" t="s">
        <v>25</v>
      </c>
      <c r="E19" s="19">
        <v>2017</v>
      </c>
      <c r="F19" s="20" t="s">
        <v>908</v>
      </c>
      <c r="G19" s="21">
        <v>1</v>
      </c>
      <c r="H19" s="21" t="s">
        <v>449</v>
      </c>
      <c r="I19" s="19">
        <v>10</v>
      </c>
      <c r="J19" s="19" t="s">
        <v>987</v>
      </c>
      <c r="K19" s="20" t="s">
        <v>863</v>
      </c>
      <c r="L19" s="20" t="s">
        <v>863</v>
      </c>
      <c r="M19" s="20" t="s">
        <v>1125</v>
      </c>
      <c r="N19" s="19">
        <v>853</v>
      </c>
      <c r="O19" s="19">
        <v>3193</v>
      </c>
      <c r="P19" s="20" t="s">
        <v>989</v>
      </c>
      <c r="Q19" s="13" t="s">
        <v>990</v>
      </c>
    </row>
    <row r="20" customFormat="1" ht="18.95" customHeight="1" spans="1:17">
      <c r="A20" s="11">
        <v>14</v>
      </c>
      <c r="B20" s="18" t="s">
        <v>1097</v>
      </c>
      <c r="C20" s="19" t="s">
        <v>1076</v>
      </c>
      <c r="D20" s="20" t="s">
        <v>1077</v>
      </c>
      <c r="E20" s="19">
        <v>2019</v>
      </c>
      <c r="F20" s="20">
        <v>30</v>
      </c>
      <c r="G20" s="21">
        <v>1</v>
      </c>
      <c r="H20" s="21" t="s">
        <v>727</v>
      </c>
      <c r="I20" s="19">
        <v>3.807799</v>
      </c>
      <c r="J20" s="19" t="s">
        <v>847</v>
      </c>
      <c r="K20" s="20" t="s">
        <v>863</v>
      </c>
      <c r="L20" s="20" t="s">
        <v>41</v>
      </c>
      <c r="M20" s="20" t="s">
        <v>1098</v>
      </c>
      <c r="N20" s="19">
        <v>129</v>
      </c>
      <c r="O20" s="19">
        <v>486</v>
      </c>
      <c r="P20" s="20"/>
      <c r="Q20" s="13" t="s">
        <v>1078</v>
      </c>
    </row>
    <row r="21" ht="18" customHeight="1" spans="1:17">
      <c r="A21" s="47"/>
      <c r="B21" s="48"/>
      <c r="C21" s="49"/>
      <c r="D21" s="49"/>
      <c r="E21" s="50"/>
      <c r="F21" s="50"/>
      <c r="G21" s="51"/>
      <c r="H21" s="51"/>
      <c r="I21" s="48" t="e">
        <f>SUM(#REF!)</f>
        <v>#REF!</v>
      </c>
      <c r="J21" s="50"/>
      <c r="K21" s="50"/>
      <c r="L21" s="50"/>
      <c r="M21" s="50"/>
      <c r="N21" s="50"/>
      <c r="O21" s="50"/>
      <c r="P21" s="50"/>
      <c r="Q21" s="50"/>
    </row>
    <row r="22" customHeight="1" spans="1:17">
      <c r="A22" s="52" t="s">
        <v>1120</v>
      </c>
      <c r="B22" s="53"/>
      <c r="C22" s="54"/>
      <c r="D22" s="54"/>
      <c r="E22" s="54"/>
      <c r="F22" s="54"/>
      <c r="G22" s="55"/>
      <c r="H22" s="55"/>
      <c r="I22" s="54"/>
      <c r="J22" s="54"/>
      <c r="K22" s="54"/>
      <c r="L22" s="54"/>
      <c r="M22" s="54"/>
      <c r="N22" s="54"/>
      <c r="O22" s="54"/>
      <c r="P22" s="54"/>
      <c r="Q22" s="54"/>
    </row>
    <row r="23" customHeight="1" spans="1:17">
      <c r="A23" s="56"/>
      <c r="B23" s="57"/>
      <c r="C23" s="56"/>
      <c r="D23" s="56"/>
      <c r="E23" s="56"/>
      <c r="F23" s="56"/>
      <c r="G23" s="58"/>
      <c r="H23" s="58"/>
      <c r="I23" s="56"/>
      <c r="J23" s="56"/>
      <c r="K23" s="56"/>
      <c r="L23" s="56"/>
      <c r="M23" s="56"/>
      <c r="N23" s="56"/>
      <c r="O23" s="56"/>
      <c r="P23" s="56"/>
      <c r="Q23" s="56"/>
    </row>
    <row r="24" customHeight="1" spans="1:17">
      <c r="A24" s="56"/>
      <c r="B24" s="57"/>
      <c r="C24" s="56"/>
      <c r="D24" s="56"/>
      <c r="E24" s="56"/>
      <c r="F24" s="56"/>
      <c r="G24" s="58"/>
      <c r="H24" s="58"/>
      <c r="I24" s="56"/>
      <c r="J24" s="56"/>
      <c r="K24" s="56"/>
      <c r="L24" s="56"/>
      <c r="M24" s="56"/>
      <c r="N24" s="56"/>
      <c r="O24" s="56"/>
      <c r="P24" s="56"/>
      <c r="Q24" s="56"/>
    </row>
    <row r="25" ht="39.95" customHeight="1" spans="1:17">
      <c r="A25" s="56"/>
      <c r="B25" s="57"/>
      <c r="C25" s="56"/>
      <c r="D25" s="56"/>
      <c r="E25" s="56"/>
      <c r="F25" s="56"/>
      <c r="G25" s="58"/>
      <c r="H25" s="58"/>
      <c r="I25" s="56"/>
      <c r="J25" s="56"/>
      <c r="K25" s="56"/>
      <c r="L25" s="56"/>
      <c r="M25" s="56"/>
      <c r="N25" s="56"/>
      <c r="O25" s="56"/>
      <c r="P25" s="56"/>
      <c r="Q25" s="56"/>
    </row>
  </sheetData>
  <autoFilter ref="A1:Q25">
    <extLst/>
  </autoFilter>
  <mergeCells count="20">
    <mergeCell ref="A1:Q1"/>
    <mergeCell ref="A2:Q2"/>
    <mergeCell ref="A3:Q3"/>
    <mergeCell ref="N4:O4"/>
    <mergeCell ref="A4:A5"/>
    <mergeCell ref="B4:B5"/>
    <mergeCell ref="C4:C5"/>
    <mergeCell ref="D4:D5"/>
    <mergeCell ref="E4:E5"/>
    <mergeCell ref="F4:F5"/>
    <mergeCell ref="G4:G5"/>
    <mergeCell ref="H4:H5"/>
    <mergeCell ref="I4:I5"/>
    <mergeCell ref="J4:J5"/>
    <mergeCell ref="K4:K5"/>
    <mergeCell ref="L4:L5"/>
    <mergeCell ref="M4:M5"/>
    <mergeCell ref="P4:P5"/>
    <mergeCell ref="Q4:Q5"/>
    <mergeCell ref="A22:Q25"/>
  </mergeCells>
  <pageMargins left="0.393700787401575" right="0.31496062992126" top="0.551181102362205" bottom="0.511811023622047" header="0.511811023622047" footer="0.511811023622047"/>
  <pageSetup paperSize="9" scale="83"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7"/>
  <sheetViews>
    <sheetView workbookViewId="0">
      <pane ySplit="6" topLeftCell="A32" activePane="bottomLeft" state="frozen"/>
      <selection/>
      <selection pane="bottomLeft" activeCell="A7" sqref="A7:A40"/>
    </sheetView>
  </sheetViews>
  <sheetFormatPr defaultColWidth="9" defaultRowHeight="13.5"/>
  <cols>
    <col min="1" max="1" width="4.88333333333333" customWidth="1"/>
    <col min="2" max="2" width="11.8916666666667" style="1" customWidth="1"/>
    <col min="3" max="3" width="16.4583333333333" customWidth="1"/>
    <col min="4" max="4" width="13.7583333333333" customWidth="1"/>
    <col min="5" max="5" width="8.38333333333333" customWidth="1"/>
    <col min="6" max="6" width="8.25833333333333" customWidth="1"/>
    <col min="7" max="7" width="12.475" style="2" customWidth="1"/>
    <col min="8" max="8" width="8.45833333333333" style="2" customWidth="1"/>
    <col min="9" max="9" width="9.25833333333333" customWidth="1"/>
    <col min="10" max="10" width="13" customWidth="1"/>
    <col min="11" max="11" width="9" customWidth="1"/>
    <col min="12" max="12" width="11.1333333333333" customWidth="1"/>
    <col min="13" max="13" width="11" customWidth="1"/>
    <col min="14" max="14" width="8.5" customWidth="1"/>
    <col min="15" max="16" width="8.63333333333333" customWidth="1"/>
    <col min="17" max="17" width="7.38333333333333" customWidth="1"/>
  </cols>
  <sheetData>
    <row r="1" ht="26.1" customHeight="1" spans="1:17">
      <c r="A1" s="3" t="s">
        <v>0</v>
      </c>
      <c r="B1" s="4"/>
      <c r="C1" s="3"/>
      <c r="D1" s="3"/>
      <c r="E1" s="3"/>
      <c r="F1" s="3"/>
      <c r="G1" s="5"/>
      <c r="H1" s="5"/>
      <c r="I1" s="3"/>
      <c r="J1" s="3"/>
      <c r="K1" s="3"/>
      <c r="L1" s="3"/>
      <c r="M1" s="3"/>
      <c r="N1" s="3"/>
      <c r="O1" s="3"/>
      <c r="P1" s="3"/>
      <c r="Q1" s="3"/>
    </row>
    <row r="2" ht="39" customHeight="1" spans="1:17">
      <c r="A2" s="6" t="s">
        <v>1</v>
      </c>
      <c r="B2" s="7"/>
      <c r="C2" s="6"/>
      <c r="D2" s="6"/>
      <c r="E2" s="6"/>
      <c r="F2" s="6"/>
      <c r="G2" s="8"/>
      <c r="H2" s="8"/>
      <c r="I2" s="6"/>
      <c r="J2" s="6"/>
      <c r="K2" s="6"/>
      <c r="L2" s="6"/>
      <c r="M2" s="6"/>
      <c r="N2" s="6"/>
      <c r="O2" s="6"/>
      <c r="P2" s="6"/>
      <c r="Q2" s="6"/>
    </row>
    <row r="3" ht="27.95" customHeight="1" spans="1:17">
      <c r="A3" s="9" t="s">
        <v>2</v>
      </c>
      <c r="B3" s="7"/>
      <c r="C3" s="9"/>
      <c r="D3" s="9"/>
      <c r="E3" s="9"/>
      <c r="F3" s="9"/>
      <c r="G3" s="10"/>
      <c r="H3" s="10"/>
      <c r="I3" s="9"/>
      <c r="J3" s="9"/>
      <c r="K3" s="9"/>
      <c r="L3" s="9"/>
      <c r="M3" s="9"/>
      <c r="N3" s="9"/>
      <c r="O3" s="9"/>
      <c r="P3" s="9"/>
      <c r="Q3" s="9"/>
    </row>
    <row r="4" ht="19" customHeight="1" spans="1:17">
      <c r="A4" s="11" t="s">
        <v>3</v>
      </c>
      <c r="B4" s="12" t="s">
        <v>4</v>
      </c>
      <c r="C4" s="13" t="s">
        <v>5</v>
      </c>
      <c r="D4" s="14" t="s">
        <v>6</v>
      </c>
      <c r="E4" s="13" t="s">
        <v>7</v>
      </c>
      <c r="F4" s="14" t="s">
        <v>8</v>
      </c>
      <c r="G4" s="15" t="s">
        <v>9</v>
      </c>
      <c r="H4" s="15" t="s">
        <v>10</v>
      </c>
      <c r="I4" s="13" t="s">
        <v>11</v>
      </c>
      <c r="J4" s="13" t="s">
        <v>12</v>
      </c>
      <c r="K4" s="14" t="s">
        <v>13</v>
      </c>
      <c r="L4" s="14" t="s">
        <v>14</v>
      </c>
      <c r="M4" s="14" t="s">
        <v>15</v>
      </c>
      <c r="N4" s="19" t="s">
        <v>16</v>
      </c>
      <c r="O4" s="59"/>
      <c r="P4" s="14" t="s">
        <v>17</v>
      </c>
      <c r="Q4" s="13" t="s">
        <v>18</v>
      </c>
    </row>
    <row r="5" ht="18.95" customHeight="1" spans="1:17">
      <c r="A5" s="11"/>
      <c r="B5" s="12"/>
      <c r="C5" s="13"/>
      <c r="D5" s="16"/>
      <c r="E5" s="13"/>
      <c r="F5" s="16"/>
      <c r="G5" s="17"/>
      <c r="H5" s="17"/>
      <c r="I5" s="13"/>
      <c r="J5" s="13"/>
      <c r="K5" s="16"/>
      <c r="L5" s="16" t="s">
        <v>19</v>
      </c>
      <c r="M5" s="16"/>
      <c r="N5" s="13" t="s">
        <v>20</v>
      </c>
      <c r="O5" s="13" t="s">
        <v>21</v>
      </c>
      <c r="P5" s="16" t="s">
        <v>19</v>
      </c>
      <c r="Q5" s="13"/>
    </row>
    <row r="6" customFormat="1" ht="18.95" customHeight="1" spans="1:17">
      <c r="A6" s="11"/>
      <c r="B6" s="18" t="s">
        <v>22</v>
      </c>
      <c r="C6" s="19"/>
      <c r="D6" s="20"/>
      <c r="E6" s="19"/>
      <c r="F6" s="20"/>
      <c r="G6" s="21"/>
      <c r="H6" s="21"/>
      <c r="I6" s="19">
        <f>SUM(I7:I40)</f>
        <v>1203.396807662</v>
      </c>
      <c r="J6" s="19"/>
      <c r="K6" s="20"/>
      <c r="L6" s="20"/>
      <c r="M6" s="20"/>
      <c r="N6" s="19"/>
      <c r="O6" s="19"/>
      <c r="P6" s="20"/>
      <c r="Q6" s="13"/>
    </row>
    <row r="7" customFormat="1" ht="18.95" customHeight="1" spans="1:17">
      <c r="A7" s="11">
        <v>1</v>
      </c>
      <c r="B7" s="100" t="s">
        <v>33</v>
      </c>
      <c r="C7" s="19" t="s">
        <v>34</v>
      </c>
      <c r="D7" s="20" t="s">
        <v>25</v>
      </c>
      <c r="E7" s="19" t="s">
        <v>26</v>
      </c>
      <c r="F7" s="20">
        <v>10</v>
      </c>
      <c r="G7" s="21">
        <v>0.984</v>
      </c>
      <c r="H7" s="21" t="s">
        <v>27</v>
      </c>
      <c r="I7" s="19">
        <v>20</v>
      </c>
      <c r="J7" s="19" t="s">
        <v>28</v>
      </c>
      <c r="K7" s="20" t="s">
        <v>35</v>
      </c>
      <c r="L7" s="20" t="s">
        <v>36</v>
      </c>
      <c r="M7" s="20" t="s">
        <v>37</v>
      </c>
      <c r="N7" s="19">
        <v>27</v>
      </c>
      <c r="O7" s="19">
        <v>128</v>
      </c>
      <c r="P7" s="20"/>
      <c r="Q7" s="13" t="s">
        <v>32</v>
      </c>
    </row>
    <row r="8" customFormat="1" ht="18.95" customHeight="1" spans="1:17">
      <c r="A8" s="11">
        <v>2</v>
      </c>
      <c r="B8" s="22" t="s">
        <v>48</v>
      </c>
      <c r="C8" s="19" t="s">
        <v>49</v>
      </c>
      <c r="D8" s="20" t="s">
        <v>25</v>
      </c>
      <c r="E8" s="19" t="s">
        <v>26</v>
      </c>
      <c r="F8" s="20">
        <v>10</v>
      </c>
      <c r="G8" s="21">
        <v>2.108</v>
      </c>
      <c r="H8" s="21" t="s">
        <v>27</v>
      </c>
      <c r="I8" s="19">
        <v>75.6862</v>
      </c>
      <c r="J8" s="19" t="s">
        <v>28</v>
      </c>
      <c r="K8" s="20" t="s">
        <v>35</v>
      </c>
      <c r="L8" s="20" t="s">
        <v>50</v>
      </c>
      <c r="M8" s="20" t="s">
        <v>51</v>
      </c>
      <c r="N8" s="19">
        <v>76</v>
      </c>
      <c r="O8" s="19">
        <v>280</v>
      </c>
      <c r="P8" s="20"/>
      <c r="Q8" s="13" t="s">
        <v>32</v>
      </c>
    </row>
    <row r="9" customFormat="1" ht="18.95" customHeight="1" spans="1:17">
      <c r="A9" s="11">
        <v>3</v>
      </c>
      <c r="B9" s="22" t="s">
        <v>82</v>
      </c>
      <c r="C9" s="19" t="s">
        <v>83</v>
      </c>
      <c r="D9" s="20" t="s">
        <v>25</v>
      </c>
      <c r="E9" s="19" t="s">
        <v>26</v>
      </c>
      <c r="F9" s="20">
        <v>10</v>
      </c>
      <c r="G9" s="21">
        <v>2.6374</v>
      </c>
      <c r="H9" s="21" t="s">
        <v>27</v>
      </c>
      <c r="I9" s="19">
        <v>91.969</v>
      </c>
      <c r="J9" s="19" t="s">
        <v>28</v>
      </c>
      <c r="K9" s="20" t="s">
        <v>35</v>
      </c>
      <c r="L9" s="20" t="s">
        <v>84</v>
      </c>
      <c r="M9" s="20" t="s">
        <v>85</v>
      </c>
      <c r="N9" s="19">
        <v>26</v>
      </c>
      <c r="O9" s="19">
        <v>114</v>
      </c>
      <c r="P9" s="20"/>
      <c r="Q9" s="13" t="s">
        <v>32</v>
      </c>
    </row>
    <row r="10" customFormat="1" ht="18.95" customHeight="1" spans="1:17">
      <c r="A10" s="11">
        <v>4</v>
      </c>
      <c r="B10" s="22" t="s">
        <v>86</v>
      </c>
      <c r="C10" s="19" t="s">
        <v>87</v>
      </c>
      <c r="D10" s="20" t="s">
        <v>25</v>
      </c>
      <c r="E10" s="19" t="s">
        <v>26</v>
      </c>
      <c r="F10" s="20">
        <v>10</v>
      </c>
      <c r="G10" s="21">
        <v>0.4345</v>
      </c>
      <c r="H10" s="21" t="s">
        <v>27</v>
      </c>
      <c r="I10" s="19">
        <v>11.1582</v>
      </c>
      <c r="J10" s="19" t="s">
        <v>28</v>
      </c>
      <c r="K10" s="20" t="s">
        <v>35</v>
      </c>
      <c r="L10" s="20" t="s">
        <v>88</v>
      </c>
      <c r="M10" s="20" t="s">
        <v>89</v>
      </c>
      <c r="N10" s="19">
        <v>70</v>
      </c>
      <c r="O10" s="19">
        <v>290</v>
      </c>
      <c r="P10" s="20"/>
      <c r="Q10" s="13" t="s">
        <v>32</v>
      </c>
    </row>
    <row r="11" customFormat="1" ht="18.95" customHeight="1" spans="1:17">
      <c r="A11" s="11">
        <v>5</v>
      </c>
      <c r="B11" s="22" t="s">
        <v>116</v>
      </c>
      <c r="C11" s="19" t="s">
        <v>117</v>
      </c>
      <c r="D11" s="20" t="s">
        <v>25</v>
      </c>
      <c r="E11" s="19" t="s">
        <v>26</v>
      </c>
      <c r="F11" s="20">
        <v>10</v>
      </c>
      <c r="G11" s="21">
        <v>1.4025</v>
      </c>
      <c r="H11" s="21" t="s">
        <v>27</v>
      </c>
      <c r="I11" s="19">
        <v>27.7087</v>
      </c>
      <c r="J11" s="19" t="s">
        <v>28</v>
      </c>
      <c r="K11" s="20" t="s">
        <v>35</v>
      </c>
      <c r="L11" s="20" t="s">
        <v>118</v>
      </c>
      <c r="M11" s="20" t="s">
        <v>85</v>
      </c>
      <c r="N11" s="19">
        <v>26</v>
      </c>
      <c r="O11" s="19">
        <v>114</v>
      </c>
      <c r="P11" s="20"/>
      <c r="Q11" s="13" t="s">
        <v>32</v>
      </c>
    </row>
    <row r="12" customFormat="1" ht="18.95" customHeight="1" spans="1:17">
      <c r="A12" s="11">
        <v>6</v>
      </c>
      <c r="B12" s="22" t="s">
        <v>119</v>
      </c>
      <c r="C12" s="19" t="s">
        <v>120</v>
      </c>
      <c r="D12" s="20" t="s">
        <v>25</v>
      </c>
      <c r="E12" s="19" t="s">
        <v>26</v>
      </c>
      <c r="F12" s="20">
        <v>10</v>
      </c>
      <c r="G12" s="21">
        <v>1.1414</v>
      </c>
      <c r="H12" s="21" t="s">
        <v>27</v>
      </c>
      <c r="I12" s="19">
        <v>27.4523</v>
      </c>
      <c r="J12" s="19" t="s">
        <v>28</v>
      </c>
      <c r="K12" s="20" t="s">
        <v>35</v>
      </c>
      <c r="L12" s="20" t="s">
        <v>50</v>
      </c>
      <c r="M12" s="20" t="s">
        <v>51</v>
      </c>
      <c r="N12" s="19">
        <v>76</v>
      </c>
      <c r="O12" s="19">
        <v>280</v>
      </c>
      <c r="P12" s="20"/>
      <c r="Q12" s="13" t="s">
        <v>32</v>
      </c>
    </row>
    <row r="13" customFormat="1" ht="18.95" customHeight="1" spans="1:17">
      <c r="A13" s="11">
        <v>7</v>
      </c>
      <c r="B13" s="22" t="s">
        <v>170</v>
      </c>
      <c r="C13" s="19" t="s">
        <v>171</v>
      </c>
      <c r="D13" s="20" t="s">
        <v>25</v>
      </c>
      <c r="E13" s="19" t="s">
        <v>172</v>
      </c>
      <c r="F13" s="20">
        <v>10</v>
      </c>
      <c r="G13" s="21">
        <v>266.8</v>
      </c>
      <c r="H13" s="21" t="s">
        <v>173</v>
      </c>
      <c r="I13" s="19">
        <v>10</v>
      </c>
      <c r="J13" s="19" t="s">
        <v>28</v>
      </c>
      <c r="K13" s="20" t="s">
        <v>35</v>
      </c>
      <c r="L13" s="20" t="s">
        <v>88</v>
      </c>
      <c r="M13" s="20" t="s">
        <v>89</v>
      </c>
      <c r="N13" s="19">
        <v>70</v>
      </c>
      <c r="O13" s="19">
        <v>290</v>
      </c>
      <c r="P13" s="20"/>
      <c r="Q13" s="13" t="s">
        <v>32</v>
      </c>
    </row>
    <row r="14" customFormat="1" ht="18.95" customHeight="1" spans="1:17">
      <c r="A14" s="11">
        <v>8</v>
      </c>
      <c r="B14" s="22" t="s">
        <v>190</v>
      </c>
      <c r="C14" s="19" t="s">
        <v>191</v>
      </c>
      <c r="D14" s="20" t="s">
        <v>25</v>
      </c>
      <c r="E14" s="19" t="s">
        <v>172</v>
      </c>
      <c r="F14" s="20">
        <v>10</v>
      </c>
      <c r="G14" s="21">
        <v>1.8577</v>
      </c>
      <c r="H14" s="21" t="s">
        <v>27</v>
      </c>
      <c r="I14" s="19">
        <v>59.3101</v>
      </c>
      <c r="J14" s="19" t="s">
        <v>28</v>
      </c>
      <c r="K14" s="20" t="s">
        <v>35</v>
      </c>
      <c r="L14" s="20" t="s">
        <v>192</v>
      </c>
      <c r="M14" s="20" t="s">
        <v>193</v>
      </c>
      <c r="N14" s="19">
        <v>32</v>
      </c>
      <c r="O14" s="19">
        <v>110</v>
      </c>
      <c r="P14" s="20"/>
      <c r="Q14" s="13" t="s">
        <v>32</v>
      </c>
    </row>
    <row r="15" customFormat="1" ht="18.95" customHeight="1" spans="1:17">
      <c r="A15" s="11">
        <v>9</v>
      </c>
      <c r="B15" s="22" t="s">
        <v>212</v>
      </c>
      <c r="C15" s="19" t="s">
        <v>213</v>
      </c>
      <c r="D15" s="20" t="s">
        <v>25</v>
      </c>
      <c r="E15" s="19" t="s">
        <v>172</v>
      </c>
      <c r="F15" s="20">
        <v>10</v>
      </c>
      <c r="G15" s="21">
        <v>1.0746</v>
      </c>
      <c r="H15" s="21" t="s">
        <v>27</v>
      </c>
      <c r="I15" s="19">
        <v>15</v>
      </c>
      <c r="J15" s="19" t="s">
        <v>28</v>
      </c>
      <c r="K15" s="20" t="s">
        <v>35</v>
      </c>
      <c r="L15" s="20" t="s">
        <v>214</v>
      </c>
      <c r="M15" s="20" t="s">
        <v>215</v>
      </c>
      <c r="N15" s="19">
        <v>120</v>
      </c>
      <c r="O15" s="19">
        <v>489</v>
      </c>
      <c r="P15" s="20"/>
      <c r="Q15" s="13" t="s">
        <v>32</v>
      </c>
    </row>
    <row r="16" customFormat="1" ht="18.95" customHeight="1" spans="1:17">
      <c r="A16" s="11">
        <v>10</v>
      </c>
      <c r="B16" s="28" t="s">
        <v>240</v>
      </c>
      <c r="C16" s="19" t="s">
        <v>241</v>
      </c>
      <c r="D16" s="20" t="s">
        <v>25</v>
      </c>
      <c r="E16" s="19" t="s">
        <v>172</v>
      </c>
      <c r="F16" s="20">
        <v>30</v>
      </c>
      <c r="G16" s="21">
        <v>4.26</v>
      </c>
      <c r="H16" s="21" t="s">
        <v>27</v>
      </c>
      <c r="I16" s="19">
        <v>6.551356</v>
      </c>
      <c r="J16" s="19" t="s">
        <v>28</v>
      </c>
      <c r="K16" s="20" t="s">
        <v>35</v>
      </c>
      <c r="L16" s="20" t="s">
        <v>242</v>
      </c>
      <c r="M16" s="20" t="s">
        <v>243</v>
      </c>
      <c r="N16" s="19">
        <v>27</v>
      </c>
      <c r="O16" s="19">
        <v>136</v>
      </c>
      <c r="P16" s="20"/>
      <c r="Q16" s="13" t="s">
        <v>32</v>
      </c>
    </row>
    <row r="17" customFormat="1" ht="18.95" customHeight="1" spans="1:17">
      <c r="A17" s="11">
        <v>11</v>
      </c>
      <c r="B17" s="30"/>
      <c r="C17" s="19" t="s">
        <v>244</v>
      </c>
      <c r="D17" s="20" t="s">
        <v>25</v>
      </c>
      <c r="E17" s="19" t="s">
        <v>172</v>
      </c>
      <c r="F17" s="20">
        <v>30</v>
      </c>
      <c r="G17" s="21">
        <v>4.296</v>
      </c>
      <c r="H17" s="21" t="s">
        <v>27</v>
      </c>
      <c r="I17" s="19">
        <v>12.97504</v>
      </c>
      <c r="J17" s="19" t="s">
        <v>28</v>
      </c>
      <c r="K17" s="20" t="s">
        <v>35</v>
      </c>
      <c r="L17" s="20" t="s">
        <v>245</v>
      </c>
      <c r="M17" s="20" t="s">
        <v>246</v>
      </c>
      <c r="N17" s="19">
        <v>72</v>
      </c>
      <c r="O17" s="19">
        <v>290</v>
      </c>
      <c r="P17" s="20"/>
      <c r="Q17" s="13" t="s">
        <v>32</v>
      </c>
    </row>
    <row r="18" customFormat="1" ht="18.95" customHeight="1" spans="1:17">
      <c r="A18" s="11">
        <v>12</v>
      </c>
      <c r="B18" s="22" t="s">
        <v>257</v>
      </c>
      <c r="C18" s="19" t="s">
        <v>258</v>
      </c>
      <c r="D18" s="20" t="s">
        <v>25</v>
      </c>
      <c r="E18" s="19" t="s">
        <v>172</v>
      </c>
      <c r="F18" s="20">
        <v>10</v>
      </c>
      <c r="G18" s="21">
        <v>4.2909</v>
      </c>
      <c r="H18" s="21" t="s">
        <v>27</v>
      </c>
      <c r="I18" s="19">
        <v>151.61772</v>
      </c>
      <c r="J18" s="19" t="s">
        <v>28</v>
      </c>
      <c r="K18" s="20" t="s">
        <v>35</v>
      </c>
      <c r="L18" s="20" t="s">
        <v>245</v>
      </c>
      <c r="M18" s="20" t="s">
        <v>259</v>
      </c>
      <c r="N18" s="19">
        <v>104</v>
      </c>
      <c r="O18" s="19">
        <v>400</v>
      </c>
      <c r="P18" s="20"/>
      <c r="Q18" s="13" t="s">
        <v>32</v>
      </c>
    </row>
    <row r="19" customFormat="1" ht="18.95" customHeight="1" spans="1:17">
      <c r="A19" s="11">
        <v>13</v>
      </c>
      <c r="B19" s="26" t="s">
        <v>298</v>
      </c>
      <c r="C19" s="19" t="s">
        <v>299</v>
      </c>
      <c r="D19" s="20" t="s">
        <v>25</v>
      </c>
      <c r="E19" s="19" t="s">
        <v>172</v>
      </c>
      <c r="F19" s="20">
        <v>20</v>
      </c>
      <c r="G19" s="21">
        <v>120</v>
      </c>
      <c r="H19" s="21" t="s">
        <v>173</v>
      </c>
      <c r="I19" s="19">
        <v>26.995769</v>
      </c>
      <c r="J19" s="19" t="s">
        <v>28</v>
      </c>
      <c r="K19" s="20" t="s">
        <v>35</v>
      </c>
      <c r="L19" s="20" t="s">
        <v>300</v>
      </c>
      <c r="M19" s="20" t="s">
        <v>243</v>
      </c>
      <c r="N19" s="19">
        <v>27</v>
      </c>
      <c r="O19" s="19">
        <v>136</v>
      </c>
      <c r="P19" s="20"/>
      <c r="Q19" s="13" t="s">
        <v>32</v>
      </c>
    </row>
    <row r="20" customFormat="1" ht="18.95" customHeight="1" spans="1:17">
      <c r="A20" s="11">
        <v>14</v>
      </c>
      <c r="B20" s="26" t="s">
        <v>305</v>
      </c>
      <c r="C20" s="19" t="s">
        <v>306</v>
      </c>
      <c r="D20" s="20" t="s">
        <v>25</v>
      </c>
      <c r="E20" s="19" t="s">
        <v>172</v>
      </c>
      <c r="F20" s="20">
        <v>20</v>
      </c>
      <c r="G20" s="21">
        <v>120</v>
      </c>
      <c r="H20" s="21" t="s">
        <v>173</v>
      </c>
      <c r="I20" s="19">
        <v>31.618421</v>
      </c>
      <c r="J20" s="19" t="s">
        <v>28</v>
      </c>
      <c r="K20" s="20" t="s">
        <v>35</v>
      </c>
      <c r="L20" s="20" t="s">
        <v>88</v>
      </c>
      <c r="M20" s="20" t="s">
        <v>307</v>
      </c>
      <c r="N20" s="19">
        <v>70</v>
      </c>
      <c r="O20" s="19">
        <v>290</v>
      </c>
      <c r="P20" s="20"/>
      <c r="Q20" s="13" t="s">
        <v>32</v>
      </c>
    </row>
    <row r="21" customFormat="1" ht="18.95" customHeight="1" spans="1:17">
      <c r="A21" s="11">
        <v>15</v>
      </c>
      <c r="B21" s="27" t="s">
        <v>334</v>
      </c>
      <c r="C21" s="19" t="s">
        <v>349</v>
      </c>
      <c r="D21" s="20" t="s">
        <v>25</v>
      </c>
      <c r="E21" s="19" t="s">
        <v>172</v>
      </c>
      <c r="F21" s="20">
        <v>10</v>
      </c>
      <c r="G21" s="21">
        <v>18</v>
      </c>
      <c r="H21" s="21" t="s">
        <v>336</v>
      </c>
      <c r="I21" s="19">
        <v>8.1</v>
      </c>
      <c r="J21" s="19" t="s">
        <v>28</v>
      </c>
      <c r="K21" s="20" t="s">
        <v>35</v>
      </c>
      <c r="L21" s="20" t="s">
        <v>35</v>
      </c>
      <c r="M21" s="20" t="s">
        <v>350</v>
      </c>
      <c r="N21" s="19">
        <v>429</v>
      </c>
      <c r="O21" s="19">
        <v>1720</v>
      </c>
      <c r="P21" s="20"/>
      <c r="Q21" s="13" t="s">
        <v>32</v>
      </c>
    </row>
    <row r="22" customFormat="1" ht="18.95" customHeight="1" spans="1:17">
      <c r="A22" s="11">
        <v>16</v>
      </c>
      <c r="B22" s="102" t="s">
        <v>428</v>
      </c>
      <c r="C22" s="19" t="s">
        <v>434</v>
      </c>
      <c r="D22" s="20" t="s">
        <v>25</v>
      </c>
      <c r="E22" s="19" t="s">
        <v>363</v>
      </c>
      <c r="F22" s="20">
        <v>20</v>
      </c>
      <c r="G22" s="21">
        <v>1</v>
      </c>
      <c r="H22" s="21" t="s">
        <v>336</v>
      </c>
      <c r="I22" s="19">
        <v>3</v>
      </c>
      <c r="J22" s="19" t="s">
        <v>28</v>
      </c>
      <c r="K22" s="20" t="s">
        <v>435</v>
      </c>
      <c r="L22" s="20" t="s">
        <v>436</v>
      </c>
      <c r="M22" s="20" t="s">
        <v>437</v>
      </c>
      <c r="N22" s="19">
        <v>6</v>
      </c>
      <c r="O22" s="19">
        <v>11</v>
      </c>
      <c r="P22" s="20"/>
      <c r="Q22" s="13" t="s">
        <v>32</v>
      </c>
    </row>
    <row r="23" customFormat="1" ht="18.95" customHeight="1" spans="1:17">
      <c r="A23" s="11">
        <v>17</v>
      </c>
      <c r="B23" s="28" t="s">
        <v>467</v>
      </c>
      <c r="C23" s="19" t="s">
        <v>468</v>
      </c>
      <c r="D23" s="20" t="s">
        <v>25</v>
      </c>
      <c r="E23" s="19" t="s">
        <v>363</v>
      </c>
      <c r="F23" s="20">
        <v>10</v>
      </c>
      <c r="G23" s="21">
        <v>3.7205</v>
      </c>
      <c r="H23" s="21" t="s">
        <v>27</v>
      </c>
      <c r="I23" s="19">
        <v>170.84727796</v>
      </c>
      <c r="J23" s="19" t="s">
        <v>469</v>
      </c>
      <c r="K23" s="20" t="s">
        <v>35</v>
      </c>
      <c r="L23" s="20" t="s">
        <v>88</v>
      </c>
      <c r="M23" s="20" t="s">
        <v>89</v>
      </c>
      <c r="N23" s="19">
        <v>70</v>
      </c>
      <c r="O23" s="19">
        <v>290</v>
      </c>
      <c r="P23" s="20"/>
      <c r="Q23" s="13" t="s">
        <v>470</v>
      </c>
    </row>
    <row r="24" customFormat="1" ht="18.95" customHeight="1" spans="1:17">
      <c r="A24" s="11">
        <v>18</v>
      </c>
      <c r="B24" s="27"/>
      <c r="C24" s="19" t="s">
        <v>471</v>
      </c>
      <c r="D24" s="20" t="s">
        <v>25</v>
      </c>
      <c r="E24" s="19" t="s">
        <v>363</v>
      </c>
      <c r="F24" s="20">
        <v>20</v>
      </c>
      <c r="G24" s="21">
        <v>379.8</v>
      </c>
      <c r="H24" s="21" t="s">
        <v>249</v>
      </c>
      <c r="I24" s="19">
        <v>10.2003552</v>
      </c>
      <c r="J24" s="19" t="s">
        <v>469</v>
      </c>
      <c r="K24" s="20" t="s">
        <v>35</v>
      </c>
      <c r="L24" s="20" t="s">
        <v>88</v>
      </c>
      <c r="M24" s="20" t="s">
        <v>89</v>
      </c>
      <c r="N24" s="19"/>
      <c r="O24" s="19"/>
      <c r="P24" s="20"/>
      <c r="Q24" s="13" t="s">
        <v>470</v>
      </c>
    </row>
    <row r="25" customFormat="1" ht="18.95" customHeight="1" spans="1:17">
      <c r="A25" s="11">
        <v>19</v>
      </c>
      <c r="B25" s="27"/>
      <c r="C25" s="19" t="s">
        <v>472</v>
      </c>
      <c r="D25" s="20" t="s">
        <v>25</v>
      </c>
      <c r="E25" s="19" t="s">
        <v>363</v>
      </c>
      <c r="F25" s="20">
        <v>10</v>
      </c>
      <c r="G25" s="21">
        <v>1.5769</v>
      </c>
      <c r="H25" s="21" t="s">
        <v>27</v>
      </c>
      <c r="I25" s="19">
        <v>47.79972484</v>
      </c>
      <c r="J25" s="19" t="s">
        <v>469</v>
      </c>
      <c r="K25" s="20" t="s">
        <v>35</v>
      </c>
      <c r="L25" s="20" t="s">
        <v>88</v>
      </c>
      <c r="M25" s="20" t="s">
        <v>51</v>
      </c>
      <c r="N25" s="19">
        <v>76</v>
      </c>
      <c r="O25" s="19">
        <v>280</v>
      </c>
      <c r="P25" s="20"/>
      <c r="Q25" s="13" t="s">
        <v>470</v>
      </c>
    </row>
    <row r="26" customFormat="1" ht="18.95" customHeight="1" spans="1:17">
      <c r="A26" s="11">
        <v>20</v>
      </c>
      <c r="B26" s="30"/>
      <c r="C26" s="19" t="s">
        <v>473</v>
      </c>
      <c r="D26" s="20" t="s">
        <v>25</v>
      </c>
      <c r="E26" s="19" t="s">
        <v>363</v>
      </c>
      <c r="F26" s="20">
        <v>30</v>
      </c>
      <c r="G26" s="21">
        <v>0.552</v>
      </c>
      <c r="H26" s="21" t="s">
        <v>27</v>
      </c>
      <c r="I26" s="19">
        <v>1.472642</v>
      </c>
      <c r="J26" s="19" t="s">
        <v>469</v>
      </c>
      <c r="K26" s="20" t="s">
        <v>35</v>
      </c>
      <c r="L26" s="20" t="s">
        <v>88</v>
      </c>
      <c r="M26" s="20" t="s">
        <v>51</v>
      </c>
      <c r="N26" s="19"/>
      <c r="O26" s="19"/>
      <c r="P26" s="20"/>
      <c r="Q26" s="13" t="s">
        <v>470</v>
      </c>
    </row>
    <row r="27" customFormat="1" ht="18.95" customHeight="1" spans="1:17">
      <c r="A27" s="11">
        <v>21</v>
      </c>
      <c r="B27" s="102" t="s">
        <v>474</v>
      </c>
      <c r="C27" s="19" t="s">
        <v>481</v>
      </c>
      <c r="D27" s="20" t="s">
        <v>25</v>
      </c>
      <c r="E27" s="19" t="s">
        <v>363</v>
      </c>
      <c r="F27" s="20">
        <v>10</v>
      </c>
      <c r="G27" s="21">
        <v>0.99415</v>
      </c>
      <c r="H27" s="21" t="s">
        <v>27</v>
      </c>
      <c r="I27" s="19">
        <v>25.3252568</v>
      </c>
      <c r="J27" s="19" t="s">
        <v>469</v>
      </c>
      <c r="K27" s="20" t="s">
        <v>435</v>
      </c>
      <c r="L27" s="20" t="s">
        <v>482</v>
      </c>
      <c r="M27" s="20" t="s">
        <v>243</v>
      </c>
      <c r="N27" s="19">
        <v>27</v>
      </c>
      <c r="O27" s="19">
        <v>136</v>
      </c>
      <c r="P27" s="20"/>
      <c r="Q27" s="13" t="s">
        <v>470</v>
      </c>
    </row>
    <row r="28" customFormat="1" ht="18.95" customHeight="1" spans="1:17">
      <c r="A28" s="11">
        <v>22</v>
      </c>
      <c r="B28" s="102"/>
      <c r="C28" s="19" t="s">
        <v>483</v>
      </c>
      <c r="D28" s="20" t="s">
        <v>25</v>
      </c>
      <c r="E28" s="19" t="s">
        <v>363</v>
      </c>
      <c r="F28" s="20">
        <v>10</v>
      </c>
      <c r="G28" s="21">
        <v>0.6958</v>
      </c>
      <c r="H28" s="21" t="s">
        <v>27</v>
      </c>
      <c r="I28" s="19">
        <v>18.36151292</v>
      </c>
      <c r="J28" s="19" t="s">
        <v>469</v>
      </c>
      <c r="K28" s="20" t="s">
        <v>435</v>
      </c>
      <c r="L28" s="20" t="s">
        <v>192</v>
      </c>
      <c r="M28" s="20" t="s">
        <v>484</v>
      </c>
      <c r="N28" s="19">
        <v>32</v>
      </c>
      <c r="O28" s="19">
        <v>110</v>
      </c>
      <c r="P28" s="20"/>
      <c r="Q28" s="13" t="s">
        <v>470</v>
      </c>
    </row>
    <row r="29" customFormat="1" ht="18.95" customHeight="1" spans="1:17">
      <c r="A29" s="11">
        <v>23</v>
      </c>
      <c r="B29" s="102"/>
      <c r="C29" s="19" t="s">
        <v>485</v>
      </c>
      <c r="D29" s="20" t="s">
        <v>25</v>
      </c>
      <c r="E29" s="19" t="s">
        <v>363</v>
      </c>
      <c r="F29" s="20">
        <v>30</v>
      </c>
      <c r="G29" s="21">
        <v>4.5165</v>
      </c>
      <c r="H29" s="21" t="s">
        <v>27</v>
      </c>
      <c r="I29" s="19">
        <v>9.03312210200001</v>
      </c>
      <c r="J29" s="19" t="s">
        <v>469</v>
      </c>
      <c r="K29" s="20" t="s">
        <v>435</v>
      </c>
      <c r="L29" s="20" t="s">
        <v>486</v>
      </c>
      <c r="M29" s="20" t="s">
        <v>246</v>
      </c>
      <c r="N29" s="19">
        <v>72</v>
      </c>
      <c r="O29" s="19">
        <v>290</v>
      </c>
      <c r="P29" s="20"/>
      <c r="Q29" s="13" t="s">
        <v>470</v>
      </c>
    </row>
    <row r="30" customFormat="1" ht="18.95" customHeight="1" spans="1:17">
      <c r="A30" s="11">
        <v>24</v>
      </c>
      <c r="B30" s="30" t="s">
        <v>509</v>
      </c>
      <c r="C30" s="19" t="s">
        <v>513</v>
      </c>
      <c r="D30" s="20" t="s">
        <v>459</v>
      </c>
      <c r="E30" s="19" t="s">
        <v>460</v>
      </c>
      <c r="F30" s="20">
        <v>20</v>
      </c>
      <c r="G30" s="21">
        <v>100</v>
      </c>
      <c r="H30" s="21" t="s">
        <v>511</v>
      </c>
      <c r="I30" s="19">
        <v>52.5</v>
      </c>
      <c r="J30" s="19" t="s">
        <v>469</v>
      </c>
      <c r="K30" s="20" t="s">
        <v>35</v>
      </c>
      <c r="L30" s="20" t="s">
        <v>35</v>
      </c>
      <c r="M30" s="20" t="s">
        <v>514</v>
      </c>
      <c r="N30" s="19">
        <v>10</v>
      </c>
      <c r="O30" s="19">
        <v>36</v>
      </c>
      <c r="P30" s="20"/>
      <c r="Q30" s="13" t="s">
        <v>470</v>
      </c>
    </row>
    <row r="31" customFormat="1" ht="18.95" customHeight="1" spans="1:17">
      <c r="A31" s="11">
        <v>25</v>
      </c>
      <c r="B31" s="27" t="s">
        <v>644</v>
      </c>
      <c r="C31" s="19" t="s">
        <v>472</v>
      </c>
      <c r="D31" s="20" t="s">
        <v>25</v>
      </c>
      <c r="E31" s="19" t="s">
        <v>460</v>
      </c>
      <c r="F31" s="20">
        <v>10</v>
      </c>
      <c r="G31" s="21">
        <v>0.65494</v>
      </c>
      <c r="H31" s="21" t="s">
        <v>27</v>
      </c>
      <c r="I31" s="19">
        <v>16.04659584</v>
      </c>
      <c r="J31" s="19" t="s">
        <v>28</v>
      </c>
      <c r="K31" s="20" t="s">
        <v>435</v>
      </c>
      <c r="L31" s="20" t="s">
        <v>655</v>
      </c>
      <c r="M31" s="20" t="s">
        <v>656</v>
      </c>
      <c r="N31" s="19">
        <v>76</v>
      </c>
      <c r="O31" s="19">
        <v>280</v>
      </c>
      <c r="P31" s="20"/>
      <c r="Q31" s="13" t="s">
        <v>32</v>
      </c>
    </row>
    <row r="32" customFormat="1" ht="18.95" customHeight="1" spans="1:17">
      <c r="A32" s="11">
        <v>26</v>
      </c>
      <c r="B32" s="30" t="s">
        <v>680</v>
      </c>
      <c r="C32" s="19" t="s">
        <v>683</v>
      </c>
      <c r="D32" s="20" t="s">
        <v>459</v>
      </c>
      <c r="E32" s="19" t="s">
        <v>310</v>
      </c>
      <c r="F32" s="20">
        <v>20</v>
      </c>
      <c r="G32" s="21">
        <v>1</v>
      </c>
      <c r="H32" s="21" t="s">
        <v>549</v>
      </c>
      <c r="I32" s="19">
        <v>200</v>
      </c>
      <c r="J32" s="19" t="s">
        <v>461</v>
      </c>
      <c r="K32" s="20" t="s">
        <v>35</v>
      </c>
      <c r="L32" s="20" t="s">
        <v>684</v>
      </c>
      <c r="M32" s="20" t="s">
        <v>685</v>
      </c>
      <c r="N32" s="19">
        <v>276</v>
      </c>
      <c r="O32" s="19">
        <v>1189</v>
      </c>
      <c r="P32" s="20"/>
      <c r="Q32" s="13" t="s">
        <v>463</v>
      </c>
    </row>
    <row r="33" customFormat="1" ht="18.95" customHeight="1" spans="1:17">
      <c r="A33" s="11">
        <v>27</v>
      </c>
      <c r="B33" s="32" t="s">
        <v>709</v>
      </c>
      <c r="C33" s="19" t="s">
        <v>710</v>
      </c>
      <c r="D33" s="20" t="s">
        <v>25</v>
      </c>
      <c r="E33" s="19" t="s">
        <v>310</v>
      </c>
      <c r="F33" s="20">
        <v>10</v>
      </c>
      <c r="G33" s="21">
        <v>551</v>
      </c>
      <c r="H33" s="21" t="s">
        <v>173</v>
      </c>
      <c r="I33" s="19">
        <v>5</v>
      </c>
      <c r="J33" s="19" t="s">
        <v>461</v>
      </c>
      <c r="K33" s="20" t="s">
        <v>35</v>
      </c>
      <c r="L33" s="20" t="s">
        <v>242</v>
      </c>
      <c r="M33" s="20" t="s">
        <v>243</v>
      </c>
      <c r="N33" s="19">
        <v>48</v>
      </c>
      <c r="O33" s="19">
        <v>208</v>
      </c>
      <c r="P33" s="20"/>
      <c r="Q33" s="13" t="s">
        <v>463</v>
      </c>
    </row>
    <row r="34" customFormat="1" ht="18.95" customHeight="1" spans="1:17">
      <c r="A34" s="11">
        <v>28</v>
      </c>
      <c r="B34" s="32" t="s">
        <v>713</v>
      </c>
      <c r="C34" s="19" t="s">
        <v>714</v>
      </c>
      <c r="D34" s="20" t="s">
        <v>25</v>
      </c>
      <c r="E34" s="19" t="s">
        <v>363</v>
      </c>
      <c r="F34" s="20">
        <v>6</v>
      </c>
      <c r="G34" s="21">
        <v>12</v>
      </c>
      <c r="H34" s="21" t="s">
        <v>387</v>
      </c>
      <c r="I34" s="19">
        <v>5</v>
      </c>
      <c r="J34" s="19" t="s">
        <v>461</v>
      </c>
      <c r="K34" s="20" t="s">
        <v>715</v>
      </c>
      <c r="L34" s="20" t="s">
        <v>214</v>
      </c>
      <c r="M34" s="20" t="s">
        <v>716</v>
      </c>
      <c r="N34" s="19">
        <v>120</v>
      </c>
      <c r="O34" s="19">
        <v>640</v>
      </c>
      <c r="P34" s="20"/>
      <c r="Q34" s="13" t="s">
        <v>463</v>
      </c>
    </row>
    <row r="35" customFormat="1" ht="18.95" customHeight="1" spans="1:17">
      <c r="A35" s="11">
        <v>29</v>
      </c>
      <c r="B35" s="129" t="s">
        <v>741</v>
      </c>
      <c r="C35" s="19" t="s">
        <v>742</v>
      </c>
      <c r="D35" s="20" t="s">
        <v>25</v>
      </c>
      <c r="E35" s="19" t="s">
        <v>460</v>
      </c>
      <c r="F35" s="20">
        <v>10</v>
      </c>
      <c r="G35" s="21">
        <v>2000</v>
      </c>
      <c r="H35" s="21" t="s">
        <v>249</v>
      </c>
      <c r="I35" s="19">
        <v>5</v>
      </c>
      <c r="J35" s="19" t="s">
        <v>461</v>
      </c>
      <c r="K35" s="20" t="s">
        <v>715</v>
      </c>
      <c r="L35" s="20" t="s">
        <v>50</v>
      </c>
      <c r="M35" s="20" t="s">
        <v>743</v>
      </c>
      <c r="N35" s="19">
        <v>76</v>
      </c>
      <c r="O35" s="19">
        <v>280</v>
      </c>
      <c r="P35" s="20"/>
      <c r="Q35" s="13" t="s">
        <v>463</v>
      </c>
    </row>
    <row r="36" customFormat="1" ht="18.95" customHeight="1" spans="1:17">
      <c r="A36" s="11">
        <v>30</v>
      </c>
      <c r="B36" s="165" t="s">
        <v>845</v>
      </c>
      <c r="C36" s="19" t="s">
        <v>852</v>
      </c>
      <c r="D36" s="20" t="s">
        <v>25</v>
      </c>
      <c r="E36" s="19" t="s">
        <v>460</v>
      </c>
      <c r="F36" s="20">
        <v>20</v>
      </c>
      <c r="G36" s="21">
        <v>1</v>
      </c>
      <c r="H36" s="21" t="s">
        <v>449</v>
      </c>
      <c r="I36" s="19">
        <v>10</v>
      </c>
      <c r="J36" s="19" t="s">
        <v>847</v>
      </c>
      <c r="K36" s="20" t="s">
        <v>853</v>
      </c>
      <c r="L36" s="20" t="s">
        <v>245</v>
      </c>
      <c r="M36" s="20" t="s">
        <v>259</v>
      </c>
      <c r="N36" s="19">
        <v>104</v>
      </c>
      <c r="O36" s="19">
        <v>400</v>
      </c>
      <c r="P36" s="20"/>
      <c r="Q36" s="13" t="s">
        <v>851</v>
      </c>
    </row>
    <row r="37" customFormat="1" ht="18.95" customHeight="1" spans="1:17">
      <c r="A37" s="11">
        <v>31</v>
      </c>
      <c r="B37" s="12" t="s">
        <v>874</v>
      </c>
      <c r="C37" s="19" t="s">
        <v>875</v>
      </c>
      <c r="D37" s="20" t="s">
        <v>459</v>
      </c>
      <c r="E37" s="19" t="s">
        <v>363</v>
      </c>
      <c r="F37" s="20">
        <v>20</v>
      </c>
      <c r="G37" s="21">
        <v>100</v>
      </c>
      <c r="H37" s="21" t="s">
        <v>173</v>
      </c>
      <c r="I37" s="19">
        <v>20</v>
      </c>
      <c r="J37" s="19" t="s">
        <v>856</v>
      </c>
      <c r="K37" s="20" t="s">
        <v>876</v>
      </c>
      <c r="L37" s="20" t="s">
        <v>876</v>
      </c>
      <c r="M37" s="20" t="s">
        <v>350</v>
      </c>
      <c r="N37" s="19">
        <v>276</v>
      </c>
      <c r="O37" s="19">
        <v>1189</v>
      </c>
      <c r="P37" s="20"/>
      <c r="Q37" s="13" t="s">
        <v>851</v>
      </c>
    </row>
    <row r="38" customFormat="1" ht="18.95" customHeight="1" spans="1:17">
      <c r="A38" s="11">
        <v>32</v>
      </c>
      <c r="B38" s="35" t="s">
        <v>985</v>
      </c>
      <c r="C38" s="19" t="s">
        <v>1126</v>
      </c>
      <c r="D38" s="20" t="s">
        <v>25</v>
      </c>
      <c r="E38" s="19">
        <v>2017</v>
      </c>
      <c r="F38" s="20" t="s">
        <v>908</v>
      </c>
      <c r="G38" s="21">
        <v>1</v>
      </c>
      <c r="H38" s="21" t="s">
        <v>449</v>
      </c>
      <c r="I38" s="19">
        <v>10</v>
      </c>
      <c r="J38" s="19" t="s">
        <v>987</v>
      </c>
      <c r="K38" s="20" t="s">
        <v>876</v>
      </c>
      <c r="L38" s="20" t="s">
        <v>876</v>
      </c>
      <c r="M38" s="20" t="s">
        <v>1127</v>
      </c>
      <c r="N38" s="19">
        <v>426</v>
      </c>
      <c r="O38" s="19">
        <v>1717</v>
      </c>
      <c r="P38" s="20" t="s">
        <v>989</v>
      </c>
      <c r="Q38" s="13" t="s">
        <v>990</v>
      </c>
    </row>
    <row r="39" customFormat="1" ht="18.95" customHeight="1" spans="1:17">
      <c r="A39" s="11">
        <v>33</v>
      </c>
      <c r="B39" s="35" t="s">
        <v>985</v>
      </c>
      <c r="C39" s="19" t="s">
        <v>1128</v>
      </c>
      <c r="D39" s="20" t="s">
        <v>25</v>
      </c>
      <c r="E39" s="19">
        <v>2017</v>
      </c>
      <c r="F39" s="20" t="s">
        <v>908</v>
      </c>
      <c r="G39" s="21">
        <v>1</v>
      </c>
      <c r="H39" s="21" t="s">
        <v>449</v>
      </c>
      <c r="I39" s="19">
        <v>10</v>
      </c>
      <c r="J39" s="19" t="s">
        <v>987</v>
      </c>
      <c r="K39" s="20" t="s">
        <v>876</v>
      </c>
      <c r="L39" s="20" t="s">
        <v>876</v>
      </c>
      <c r="M39" s="20" t="s">
        <v>1129</v>
      </c>
      <c r="N39" s="19">
        <v>426</v>
      </c>
      <c r="O39" s="19">
        <v>1717</v>
      </c>
      <c r="P39" s="20" t="s">
        <v>989</v>
      </c>
      <c r="Q39" s="13" t="s">
        <v>990</v>
      </c>
    </row>
    <row r="40" customFormat="1" ht="18.95" customHeight="1" spans="1:17">
      <c r="A40" s="11">
        <v>34</v>
      </c>
      <c r="B40" s="44" t="s">
        <v>1090</v>
      </c>
      <c r="C40" s="19" t="s">
        <v>1076</v>
      </c>
      <c r="D40" s="20" t="s">
        <v>1077</v>
      </c>
      <c r="E40" s="19">
        <v>2018</v>
      </c>
      <c r="F40" s="20">
        <v>30</v>
      </c>
      <c r="G40" s="21">
        <v>1</v>
      </c>
      <c r="H40" s="21" t="s">
        <v>727</v>
      </c>
      <c r="I40" s="19">
        <v>7.667514</v>
      </c>
      <c r="J40" s="19" t="s">
        <v>847</v>
      </c>
      <c r="K40" s="20" t="s">
        <v>876</v>
      </c>
      <c r="L40" s="20" t="s">
        <v>214</v>
      </c>
      <c r="M40" s="20" t="s">
        <v>1091</v>
      </c>
      <c r="N40" s="19">
        <v>117</v>
      </c>
      <c r="O40" s="19">
        <v>487</v>
      </c>
      <c r="P40" s="20"/>
      <c r="Q40" s="13" t="s">
        <v>1078</v>
      </c>
    </row>
    <row r="41" customFormat="1" ht="18.95" customHeight="1" spans="1:17">
      <c r="A41" s="11"/>
      <c r="B41" s="18"/>
      <c r="C41" s="19"/>
      <c r="D41" s="20"/>
      <c r="E41" s="19"/>
      <c r="F41" s="20"/>
      <c r="G41" s="21"/>
      <c r="H41" s="21"/>
      <c r="I41" s="19"/>
      <c r="J41" s="19"/>
      <c r="K41" s="20"/>
      <c r="L41" s="20"/>
      <c r="M41" s="20"/>
      <c r="N41" s="19"/>
      <c r="O41" s="19"/>
      <c r="P41" s="20"/>
      <c r="Q41" s="13"/>
    </row>
    <row r="42" s="151" customFormat="1" ht="18" customHeight="1" spans="1:17">
      <c r="A42" s="155"/>
      <c r="B42" s="156"/>
      <c r="C42" s="157"/>
      <c r="D42" s="157"/>
      <c r="E42" s="51"/>
      <c r="F42" s="51"/>
      <c r="G42" s="51"/>
      <c r="H42" s="51"/>
      <c r="I42" s="51"/>
      <c r="J42" s="51"/>
      <c r="K42" s="51"/>
      <c r="L42" s="51"/>
      <c r="M42" s="51"/>
      <c r="N42" s="51"/>
      <c r="O42" s="51"/>
      <c r="P42" s="51"/>
      <c r="Q42" s="51"/>
    </row>
    <row r="43" ht="18" customHeight="1" spans="1:17">
      <c r="A43" s="47"/>
      <c r="B43" s="48"/>
      <c r="C43" s="49"/>
      <c r="D43" s="49"/>
      <c r="E43" s="50"/>
      <c r="F43" s="50"/>
      <c r="G43" s="51"/>
      <c r="H43" s="51"/>
      <c r="I43" s="48">
        <f>SUM(I42:I42)</f>
        <v>0</v>
      </c>
      <c r="J43" s="50"/>
      <c r="K43" s="50"/>
      <c r="L43" s="50"/>
      <c r="M43" s="50"/>
      <c r="N43" s="50"/>
      <c r="O43" s="50"/>
      <c r="P43" s="50"/>
      <c r="Q43" s="50"/>
    </row>
    <row r="44" customHeight="1" spans="1:17">
      <c r="A44" s="52" t="s">
        <v>1120</v>
      </c>
      <c r="B44" s="53"/>
      <c r="C44" s="54"/>
      <c r="D44" s="54"/>
      <c r="E44" s="54"/>
      <c r="F44" s="54"/>
      <c r="G44" s="55"/>
      <c r="H44" s="55"/>
      <c r="I44" s="54"/>
      <c r="J44" s="54"/>
      <c r="K44" s="54"/>
      <c r="L44" s="54"/>
      <c r="M44" s="54"/>
      <c r="N44" s="54"/>
      <c r="O44" s="54"/>
      <c r="P44" s="54"/>
      <c r="Q44" s="54"/>
    </row>
    <row r="45" customHeight="1" spans="1:17">
      <c r="A45" s="56"/>
      <c r="B45" s="57"/>
      <c r="C45" s="56"/>
      <c r="D45" s="56"/>
      <c r="E45" s="56"/>
      <c r="F45" s="56"/>
      <c r="G45" s="58"/>
      <c r="H45" s="58"/>
      <c r="I45" s="56"/>
      <c r="J45" s="56"/>
      <c r="K45" s="56"/>
      <c r="L45" s="56"/>
      <c r="M45" s="56"/>
      <c r="N45" s="56"/>
      <c r="O45" s="56"/>
      <c r="P45" s="56"/>
      <c r="Q45" s="56"/>
    </row>
    <row r="46" customHeight="1" spans="1:17">
      <c r="A46" s="56"/>
      <c r="B46" s="57"/>
      <c r="C46" s="56"/>
      <c r="D46" s="56"/>
      <c r="E46" s="56"/>
      <c r="F46" s="56"/>
      <c r="G46" s="58"/>
      <c r="H46" s="58"/>
      <c r="I46" s="56"/>
      <c r="J46" s="56"/>
      <c r="K46" s="56"/>
      <c r="L46" s="56"/>
      <c r="M46" s="56"/>
      <c r="N46" s="56"/>
      <c r="O46" s="56"/>
      <c r="P46" s="56"/>
      <c r="Q46" s="56"/>
    </row>
    <row r="47" ht="39.95" customHeight="1" spans="1:17">
      <c r="A47" s="56"/>
      <c r="B47" s="57"/>
      <c r="C47" s="56"/>
      <c r="D47" s="56"/>
      <c r="E47" s="56"/>
      <c r="F47" s="56"/>
      <c r="G47" s="58"/>
      <c r="H47" s="58"/>
      <c r="I47" s="56"/>
      <c r="J47" s="56"/>
      <c r="K47" s="56"/>
      <c r="L47" s="56"/>
      <c r="M47" s="56"/>
      <c r="N47" s="56"/>
      <c r="O47" s="56"/>
      <c r="P47" s="56"/>
      <c r="Q47" s="56"/>
    </row>
  </sheetData>
  <autoFilter ref="A1:Q47">
    <extLst/>
  </autoFilter>
  <mergeCells count="23">
    <mergeCell ref="A1:Q1"/>
    <mergeCell ref="A2:Q2"/>
    <mergeCell ref="A3:Q3"/>
    <mergeCell ref="N4:O4"/>
    <mergeCell ref="A4:A5"/>
    <mergeCell ref="B4:B5"/>
    <mergeCell ref="B16:B17"/>
    <mergeCell ref="B23:B26"/>
    <mergeCell ref="B27:B29"/>
    <mergeCell ref="C4:C5"/>
    <mergeCell ref="D4:D5"/>
    <mergeCell ref="E4:E5"/>
    <mergeCell ref="F4:F5"/>
    <mergeCell ref="G4:G5"/>
    <mergeCell ref="H4:H5"/>
    <mergeCell ref="I4:I5"/>
    <mergeCell ref="J4:J5"/>
    <mergeCell ref="K4:K5"/>
    <mergeCell ref="L4:L5"/>
    <mergeCell ref="M4:M5"/>
    <mergeCell ref="P4:P5"/>
    <mergeCell ref="Q4:Q5"/>
    <mergeCell ref="A44:Q47"/>
  </mergeCells>
  <pageMargins left="0.393700787401575" right="0.31496062992126" top="0.551181102362205" bottom="0.511811023622047" header="0.511811023622047" footer="0.511811023622047"/>
  <pageSetup paperSize="9" scale="7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21"/>
  <sheetViews>
    <sheetView workbookViewId="0">
      <pane ySplit="6" topLeftCell="A7" activePane="bottomLeft" state="frozen"/>
      <selection/>
      <selection pane="bottomLeft" activeCell="R13" sqref="R13"/>
    </sheetView>
  </sheetViews>
  <sheetFormatPr defaultColWidth="9" defaultRowHeight="13.5"/>
  <cols>
    <col min="1" max="1" width="4.88333333333333" customWidth="1"/>
    <col min="2" max="2" width="11.8916666666667" style="1" customWidth="1"/>
    <col min="3" max="3" width="16.4583333333333" customWidth="1"/>
    <col min="4" max="4" width="13.7583333333333" customWidth="1"/>
    <col min="5" max="5" width="8.38333333333333" customWidth="1"/>
    <col min="6" max="6" width="8.25833333333333" customWidth="1"/>
    <col min="7" max="7" width="12.475" style="2" customWidth="1"/>
    <col min="8" max="8" width="8.45833333333333" style="2" customWidth="1"/>
    <col min="9" max="9" width="9.25833333333333" customWidth="1"/>
    <col min="10" max="10" width="13" customWidth="1"/>
    <col min="11" max="11" width="9" customWidth="1"/>
    <col min="12" max="12" width="11.1333333333333" customWidth="1"/>
    <col min="13" max="13" width="11" customWidth="1"/>
    <col min="14" max="14" width="8.5" customWidth="1"/>
    <col min="15" max="16" width="8.63333333333333" customWidth="1"/>
    <col min="17" max="17" width="7.38333333333333" customWidth="1"/>
  </cols>
  <sheetData>
    <row r="1" ht="26.1" customHeight="1" spans="1:17">
      <c r="A1" s="3" t="s">
        <v>0</v>
      </c>
      <c r="B1" s="4"/>
      <c r="C1" s="3"/>
      <c r="D1" s="3"/>
      <c r="E1" s="3"/>
      <c r="F1" s="3"/>
      <c r="G1" s="5"/>
      <c r="H1" s="5"/>
      <c r="I1" s="3"/>
      <c r="J1" s="3"/>
      <c r="K1" s="3"/>
      <c r="L1" s="3"/>
      <c r="M1" s="3"/>
      <c r="N1" s="3"/>
      <c r="O1" s="3"/>
      <c r="P1" s="3"/>
      <c r="Q1" s="3"/>
    </row>
    <row r="2" ht="39" customHeight="1" spans="1:17">
      <c r="A2" s="6" t="s">
        <v>1</v>
      </c>
      <c r="B2" s="7"/>
      <c r="C2" s="6"/>
      <c r="D2" s="6"/>
      <c r="E2" s="6"/>
      <c r="F2" s="6"/>
      <c r="G2" s="8"/>
      <c r="H2" s="8"/>
      <c r="I2" s="6"/>
      <c r="J2" s="6"/>
      <c r="K2" s="6"/>
      <c r="L2" s="6"/>
      <c r="M2" s="6"/>
      <c r="N2" s="6"/>
      <c r="O2" s="6"/>
      <c r="P2" s="6"/>
      <c r="Q2" s="6"/>
    </row>
    <row r="3" ht="27.95" customHeight="1" spans="1:17">
      <c r="A3" s="9" t="s">
        <v>2</v>
      </c>
      <c r="B3" s="7"/>
      <c r="C3" s="9"/>
      <c r="D3" s="9"/>
      <c r="E3" s="9"/>
      <c r="F3" s="9"/>
      <c r="G3" s="10"/>
      <c r="H3" s="10"/>
      <c r="I3" s="9"/>
      <c r="J3" s="9"/>
      <c r="K3" s="9"/>
      <c r="L3" s="9"/>
      <c r="M3" s="9"/>
      <c r="N3" s="9"/>
      <c r="O3" s="9"/>
      <c r="P3" s="9"/>
      <c r="Q3" s="9"/>
    </row>
    <row r="4" ht="19" customHeight="1" spans="1:17">
      <c r="A4" s="11" t="s">
        <v>3</v>
      </c>
      <c r="B4" s="12" t="s">
        <v>4</v>
      </c>
      <c r="C4" s="13" t="s">
        <v>5</v>
      </c>
      <c r="D4" s="14" t="s">
        <v>6</v>
      </c>
      <c r="E4" s="13" t="s">
        <v>7</v>
      </c>
      <c r="F4" s="14" t="s">
        <v>8</v>
      </c>
      <c r="G4" s="15" t="s">
        <v>9</v>
      </c>
      <c r="H4" s="15" t="s">
        <v>10</v>
      </c>
      <c r="I4" s="13" t="s">
        <v>11</v>
      </c>
      <c r="J4" s="13" t="s">
        <v>12</v>
      </c>
      <c r="K4" s="14" t="s">
        <v>13</v>
      </c>
      <c r="L4" s="14" t="s">
        <v>14</v>
      </c>
      <c r="M4" s="14" t="s">
        <v>15</v>
      </c>
      <c r="N4" s="19" t="s">
        <v>16</v>
      </c>
      <c r="O4" s="59"/>
      <c r="P4" s="14" t="s">
        <v>17</v>
      </c>
      <c r="Q4" s="13" t="s">
        <v>18</v>
      </c>
    </row>
    <row r="5" ht="18.95" customHeight="1" spans="1:17">
      <c r="A5" s="11"/>
      <c r="B5" s="12"/>
      <c r="C5" s="13"/>
      <c r="D5" s="16"/>
      <c r="E5" s="13"/>
      <c r="F5" s="16"/>
      <c r="G5" s="17"/>
      <c r="H5" s="17"/>
      <c r="I5" s="13"/>
      <c r="J5" s="13"/>
      <c r="K5" s="16"/>
      <c r="L5" s="16" t="s">
        <v>19</v>
      </c>
      <c r="M5" s="16"/>
      <c r="N5" s="13" t="s">
        <v>20</v>
      </c>
      <c r="O5" s="13" t="s">
        <v>21</v>
      </c>
      <c r="P5" s="16" t="s">
        <v>19</v>
      </c>
      <c r="Q5" s="13"/>
    </row>
    <row r="6" customFormat="1" ht="18.95" customHeight="1" spans="1:17">
      <c r="A6" s="11"/>
      <c r="B6" s="18" t="s">
        <v>22</v>
      </c>
      <c r="C6" s="19"/>
      <c r="D6" s="20"/>
      <c r="E6" s="19"/>
      <c r="F6" s="20"/>
      <c r="G6" s="21"/>
      <c r="H6" s="21"/>
      <c r="I6" s="19">
        <f>SUM(I7:I13)</f>
        <v>149.31701976</v>
      </c>
      <c r="J6" s="19"/>
      <c r="K6" s="20"/>
      <c r="L6" s="20"/>
      <c r="M6" s="20"/>
      <c r="N6" s="19"/>
      <c r="O6" s="19"/>
      <c r="P6" s="20"/>
      <c r="Q6" s="13"/>
    </row>
    <row r="7" customFormat="1" ht="18.95" customHeight="1" spans="1:17">
      <c r="A7" s="11">
        <v>1</v>
      </c>
      <c r="B7" s="30" t="s">
        <v>536</v>
      </c>
      <c r="C7" s="19" t="s">
        <v>544</v>
      </c>
      <c r="D7" s="20" t="s">
        <v>459</v>
      </c>
      <c r="E7" s="19" t="s">
        <v>460</v>
      </c>
      <c r="F7" s="20">
        <v>20</v>
      </c>
      <c r="G7" s="21">
        <v>100</v>
      </c>
      <c r="H7" s="21" t="s">
        <v>511</v>
      </c>
      <c r="I7" s="19">
        <v>52.5</v>
      </c>
      <c r="J7" s="19" t="s">
        <v>28</v>
      </c>
      <c r="K7" s="20" t="s">
        <v>545</v>
      </c>
      <c r="L7" s="20" t="s">
        <v>545</v>
      </c>
      <c r="M7" s="20" t="s">
        <v>546</v>
      </c>
      <c r="N7" s="19">
        <v>10</v>
      </c>
      <c r="O7" s="19">
        <v>36</v>
      </c>
      <c r="P7" s="20"/>
      <c r="Q7" s="13" t="s">
        <v>32</v>
      </c>
    </row>
    <row r="8" customFormat="1" ht="18.95" customHeight="1" spans="1:17">
      <c r="A8" s="11">
        <v>2</v>
      </c>
      <c r="B8" s="101" t="s">
        <v>577</v>
      </c>
      <c r="C8" s="19" t="s">
        <v>578</v>
      </c>
      <c r="D8" s="20" t="s">
        <v>25</v>
      </c>
      <c r="E8" s="19" t="s">
        <v>363</v>
      </c>
      <c r="F8" s="20">
        <v>10</v>
      </c>
      <c r="G8" s="21">
        <v>1.285</v>
      </c>
      <c r="H8" s="21" t="s">
        <v>27</v>
      </c>
      <c r="I8" s="19">
        <v>42.57838576</v>
      </c>
      <c r="J8" s="19" t="s">
        <v>28</v>
      </c>
      <c r="K8" s="20" t="s">
        <v>1130</v>
      </c>
      <c r="L8" s="20" t="s">
        <v>579</v>
      </c>
      <c r="M8" s="20" t="s">
        <v>580</v>
      </c>
      <c r="N8" s="19">
        <v>40</v>
      </c>
      <c r="O8" s="19">
        <v>141</v>
      </c>
      <c r="P8" s="20"/>
      <c r="Q8" s="13" t="s">
        <v>32</v>
      </c>
    </row>
    <row r="9" customFormat="1" ht="18.95" customHeight="1" spans="1:17">
      <c r="A9" s="11">
        <v>3</v>
      </c>
      <c r="B9" s="102"/>
      <c r="C9" s="19" t="s">
        <v>614</v>
      </c>
      <c r="D9" s="20" t="s">
        <v>25</v>
      </c>
      <c r="E9" s="19" t="s">
        <v>363</v>
      </c>
      <c r="F9" s="20">
        <v>30</v>
      </c>
      <c r="G9" s="21">
        <v>8.3202</v>
      </c>
      <c r="H9" s="21" t="s">
        <v>27</v>
      </c>
      <c r="I9" s="19">
        <v>10.334634</v>
      </c>
      <c r="J9" s="19" t="s">
        <v>28</v>
      </c>
      <c r="K9" s="20" t="s">
        <v>615</v>
      </c>
      <c r="L9" s="20" t="s">
        <v>616</v>
      </c>
      <c r="M9" s="20" t="s">
        <v>617</v>
      </c>
      <c r="N9" s="19">
        <v>48</v>
      </c>
      <c r="O9" s="19">
        <v>163</v>
      </c>
      <c r="P9" s="20"/>
      <c r="Q9" s="13" t="s">
        <v>32</v>
      </c>
    </row>
    <row r="10" customFormat="1" ht="18.95" customHeight="1" spans="1:17">
      <c r="A10" s="11">
        <v>4</v>
      </c>
      <c r="B10" s="165" t="s">
        <v>845</v>
      </c>
      <c r="C10" s="19" t="s">
        <v>846</v>
      </c>
      <c r="D10" s="20" t="s">
        <v>25</v>
      </c>
      <c r="E10" s="19" t="s">
        <v>460</v>
      </c>
      <c r="F10" s="20">
        <v>20</v>
      </c>
      <c r="G10" s="21">
        <v>1</v>
      </c>
      <c r="H10" s="21" t="s">
        <v>449</v>
      </c>
      <c r="I10" s="19">
        <v>10</v>
      </c>
      <c r="J10" s="19" t="s">
        <v>847</v>
      </c>
      <c r="K10" s="20" t="s">
        <v>848</v>
      </c>
      <c r="L10" s="20" t="s">
        <v>849</v>
      </c>
      <c r="M10" s="20" t="s">
        <v>850</v>
      </c>
      <c r="N10" s="19">
        <v>44</v>
      </c>
      <c r="O10" s="19">
        <v>174</v>
      </c>
      <c r="P10" s="20"/>
      <c r="Q10" s="13" t="s">
        <v>851</v>
      </c>
    </row>
    <row r="11" customFormat="1" ht="18.95" customHeight="1" spans="1:17">
      <c r="A11" s="11">
        <v>5</v>
      </c>
      <c r="B11" s="12" t="s">
        <v>881</v>
      </c>
      <c r="C11" s="19" t="s">
        <v>882</v>
      </c>
      <c r="D11" s="20" t="s">
        <v>459</v>
      </c>
      <c r="E11" s="19" t="s">
        <v>363</v>
      </c>
      <c r="F11" s="20">
        <v>20</v>
      </c>
      <c r="G11" s="21">
        <v>100</v>
      </c>
      <c r="H11" s="21" t="s">
        <v>173</v>
      </c>
      <c r="I11" s="19">
        <v>20</v>
      </c>
      <c r="J11" s="19" t="s">
        <v>856</v>
      </c>
      <c r="K11" s="20" t="s">
        <v>848</v>
      </c>
      <c r="L11" s="20" t="s">
        <v>848</v>
      </c>
      <c r="M11" s="20" t="s">
        <v>883</v>
      </c>
      <c r="N11" s="19">
        <v>138</v>
      </c>
      <c r="O11" s="19">
        <v>587</v>
      </c>
      <c r="P11" s="20"/>
      <c r="Q11" s="13" t="s">
        <v>851</v>
      </c>
    </row>
    <row r="12" customFormat="1" ht="18.95" customHeight="1" spans="1:17">
      <c r="A12" s="11">
        <v>6</v>
      </c>
      <c r="B12" s="35" t="s">
        <v>985</v>
      </c>
      <c r="C12" s="19" t="s">
        <v>1131</v>
      </c>
      <c r="D12" s="20" t="s">
        <v>25</v>
      </c>
      <c r="E12" s="19">
        <v>2017</v>
      </c>
      <c r="F12" s="20" t="s">
        <v>908</v>
      </c>
      <c r="G12" s="21">
        <v>1</v>
      </c>
      <c r="H12" s="21" t="s">
        <v>449</v>
      </c>
      <c r="I12" s="19">
        <v>10</v>
      </c>
      <c r="J12" s="19" t="s">
        <v>987</v>
      </c>
      <c r="K12" s="20" t="s">
        <v>1008</v>
      </c>
      <c r="L12" s="20" t="s">
        <v>1008</v>
      </c>
      <c r="M12" s="20" t="s">
        <v>1132</v>
      </c>
      <c r="N12" s="19">
        <v>445</v>
      </c>
      <c r="O12" s="19">
        <v>1660</v>
      </c>
      <c r="P12" s="20"/>
      <c r="Q12" s="13" t="s">
        <v>990</v>
      </c>
    </row>
    <row r="13" customFormat="1" ht="18.95" customHeight="1" spans="1:17">
      <c r="A13" s="11">
        <v>7</v>
      </c>
      <c r="B13" s="44" t="s">
        <v>1108</v>
      </c>
      <c r="C13" s="19" t="s">
        <v>1076</v>
      </c>
      <c r="D13" s="20" t="s">
        <v>1077</v>
      </c>
      <c r="E13" s="19">
        <v>2020</v>
      </c>
      <c r="F13" s="20">
        <v>30</v>
      </c>
      <c r="G13" s="21">
        <v>1</v>
      </c>
      <c r="H13" s="21" t="s">
        <v>727</v>
      </c>
      <c r="I13" s="19">
        <v>3.904</v>
      </c>
      <c r="J13" s="19" t="s">
        <v>856</v>
      </c>
      <c r="K13" s="20" t="s">
        <v>1109</v>
      </c>
      <c r="L13" s="20" t="s">
        <v>1110</v>
      </c>
      <c r="M13" s="20" t="s">
        <v>1111</v>
      </c>
      <c r="N13" s="19">
        <v>40</v>
      </c>
      <c r="O13" s="19">
        <v>142</v>
      </c>
      <c r="P13" s="20"/>
      <c r="Q13" s="13" t="s">
        <v>1078</v>
      </c>
    </row>
    <row r="14" customFormat="1" ht="18.95" customHeight="1" spans="1:17">
      <c r="A14" s="11"/>
      <c r="B14" s="18"/>
      <c r="C14" s="19"/>
      <c r="D14" s="20"/>
      <c r="E14" s="19"/>
      <c r="F14" s="20"/>
      <c r="G14" s="21"/>
      <c r="H14" s="21"/>
      <c r="I14" s="19"/>
      <c r="J14" s="19"/>
      <c r="K14" s="20"/>
      <c r="L14" s="20"/>
      <c r="M14" s="20"/>
      <c r="N14" s="19"/>
      <c r="O14" s="19"/>
      <c r="P14" s="20"/>
      <c r="Q14" s="13"/>
    </row>
    <row r="15" s="151" customFormat="1" ht="18.95" customHeight="1" spans="1:17">
      <c r="A15" s="154"/>
      <c r="B15" s="166"/>
      <c r="C15" s="166"/>
      <c r="D15" s="167"/>
      <c r="E15" s="168"/>
      <c r="F15" s="167"/>
      <c r="G15" s="167"/>
      <c r="H15" s="167"/>
      <c r="I15" s="64"/>
      <c r="J15" s="67"/>
      <c r="K15" s="62"/>
      <c r="L15" s="62"/>
      <c r="M15" s="62"/>
      <c r="N15" s="62"/>
      <c r="O15" s="62"/>
      <c r="P15" s="62"/>
      <c r="Q15" s="163"/>
    </row>
    <row r="16" s="151" customFormat="1" ht="18" customHeight="1" spans="1:17">
      <c r="A16" s="155"/>
      <c r="B16" s="156"/>
      <c r="C16" s="157"/>
      <c r="D16" s="157"/>
      <c r="E16" s="51"/>
      <c r="F16" s="51"/>
      <c r="G16" s="51"/>
      <c r="H16" s="51"/>
      <c r="I16" s="51"/>
      <c r="J16" s="51"/>
      <c r="K16" s="51"/>
      <c r="L16" s="51"/>
      <c r="M16" s="51"/>
      <c r="N16" s="51"/>
      <c r="O16" s="51"/>
      <c r="P16" s="51"/>
      <c r="Q16" s="51"/>
    </row>
    <row r="17" ht="18" customHeight="1" spans="1:17">
      <c r="A17" s="47"/>
      <c r="B17" s="48"/>
      <c r="C17" s="49"/>
      <c r="D17" s="49"/>
      <c r="E17" s="50"/>
      <c r="F17" s="50"/>
      <c r="G17" s="51"/>
      <c r="H17" s="51"/>
      <c r="I17" s="48">
        <f>SUM(I15:I16)</f>
        <v>0</v>
      </c>
      <c r="J17" s="50"/>
      <c r="K17" s="50"/>
      <c r="L17" s="50"/>
      <c r="M17" s="50"/>
      <c r="N17" s="50"/>
      <c r="O17" s="50"/>
      <c r="P17" s="50"/>
      <c r="Q17" s="50"/>
    </row>
    <row r="18" customHeight="1" spans="1:17">
      <c r="A18" s="52" t="s">
        <v>1120</v>
      </c>
      <c r="B18" s="53"/>
      <c r="C18" s="54"/>
      <c r="D18" s="54"/>
      <c r="E18" s="54"/>
      <c r="F18" s="54"/>
      <c r="G18" s="55"/>
      <c r="H18" s="55"/>
      <c r="I18" s="54"/>
      <c r="J18" s="54"/>
      <c r="K18" s="54"/>
      <c r="L18" s="54"/>
      <c r="M18" s="54"/>
      <c r="N18" s="54"/>
      <c r="O18" s="54"/>
      <c r="P18" s="54"/>
      <c r="Q18" s="54"/>
    </row>
    <row r="19" customHeight="1" spans="1:17">
      <c r="A19" s="56"/>
      <c r="B19" s="57"/>
      <c r="C19" s="56"/>
      <c r="D19" s="56"/>
      <c r="E19" s="56"/>
      <c r="F19" s="56"/>
      <c r="G19" s="58"/>
      <c r="H19" s="58"/>
      <c r="I19" s="56"/>
      <c r="J19" s="56"/>
      <c r="K19" s="56"/>
      <c r="L19" s="56"/>
      <c r="M19" s="56"/>
      <c r="N19" s="56"/>
      <c r="O19" s="56"/>
      <c r="P19" s="56"/>
      <c r="Q19" s="56"/>
    </row>
    <row r="20" customHeight="1" spans="1:17">
      <c r="A20" s="56"/>
      <c r="B20" s="57"/>
      <c r="C20" s="56"/>
      <c r="D20" s="56"/>
      <c r="E20" s="56"/>
      <c r="F20" s="56"/>
      <c r="G20" s="58"/>
      <c r="H20" s="58"/>
      <c r="I20" s="56"/>
      <c r="J20" s="56"/>
      <c r="K20" s="56"/>
      <c r="L20" s="56"/>
      <c r="M20" s="56"/>
      <c r="N20" s="56"/>
      <c r="O20" s="56"/>
      <c r="P20" s="56"/>
      <c r="Q20" s="56"/>
    </row>
    <row r="21" ht="39.95" customHeight="1" spans="1:17">
      <c r="A21" s="56"/>
      <c r="B21" s="57"/>
      <c r="C21" s="56"/>
      <c r="D21" s="56"/>
      <c r="E21" s="56"/>
      <c r="F21" s="56"/>
      <c r="G21" s="58"/>
      <c r="H21" s="58"/>
      <c r="I21" s="56"/>
      <c r="J21" s="56"/>
      <c r="K21" s="56"/>
      <c r="L21" s="56"/>
      <c r="M21" s="56"/>
      <c r="N21" s="56"/>
      <c r="O21" s="56"/>
      <c r="P21" s="56"/>
      <c r="Q21" s="56"/>
    </row>
  </sheetData>
  <autoFilter ref="A1:Q21">
    <extLst/>
  </autoFilter>
  <mergeCells count="21">
    <mergeCell ref="A1:Q1"/>
    <mergeCell ref="A2:Q2"/>
    <mergeCell ref="A3:Q3"/>
    <mergeCell ref="N4:O4"/>
    <mergeCell ref="A4:A5"/>
    <mergeCell ref="B4:B5"/>
    <mergeCell ref="B8:B9"/>
    <mergeCell ref="C4:C5"/>
    <mergeCell ref="D4:D5"/>
    <mergeCell ref="E4:E5"/>
    <mergeCell ref="F4:F5"/>
    <mergeCell ref="G4:G5"/>
    <mergeCell ref="H4:H5"/>
    <mergeCell ref="I4:I5"/>
    <mergeCell ref="J4:J5"/>
    <mergeCell ref="K4:K5"/>
    <mergeCell ref="L4:L5"/>
    <mergeCell ref="M4:M5"/>
    <mergeCell ref="P4:P5"/>
    <mergeCell ref="Q4:Q5"/>
    <mergeCell ref="A18:Q21"/>
  </mergeCells>
  <pageMargins left="0.393700787401575" right="0.31496062992126" top="0.551181102362205" bottom="0.511811023622047" header="0.511811023622047" footer="0.511811023622047"/>
  <pageSetup paperSize="9" scale="83"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7"/>
  <sheetViews>
    <sheetView workbookViewId="0">
      <pane ySplit="6" topLeftCell="A7" activePane="bottomLeft" state="frozen"/>
      <selection/>
      <selection pane="bottomLeft" activeCell="A7" sqref="A7:A43"/>
    </sheetView>
  </sheetViews>
  <sheetFormatPr defaultColWidth="9" defaultRowHeight="13.5"/>
  <cols>
    <col min="1" max="1" width="4.88333333333333" customWidth="1"/>
    <col min="2" max="2" width="11.8916666666667" style="1" customWidth="1"/>
    <col min="3" max="3" width="16.4583333333333" customWidth="1"/>
    <col min="4" max="4" width="13.7583333333333" customWidth="1"/>
    <col min="5" max="5" width="8.38333333333333" customWidth="1"/>
    <col min="6" max="6" width="8.25833333333333" customWidth="1"/>
    <col min="7" max="7" width="12.475" style="2" customWidth="1"/>
    <col min="8" max="8" width="8.45833333333333" style="2" customWidth="1"/>
    <col min="9" max="9" width="9.25833333333333" customWidth="1"/>
    <col min="10" max="10" width="13" customWidth="1"/>
    <col min="11" max="11" width="9" customWidth="1"/>
    <col min="12" max="12" width="11.1333333333333" customWidth="1"/>
    <col min="13" max="13" width="11" customWidth="1"/>
    <col min="14" max="14" width="8.5" customWidth="1"/>
    <col min="15" max="16" width="8.63333333333333" customWidth="1"/>
    <col min="17" max="17" width="7.38333333333333" customWidth="1"/>
  </cols>
  <sheetData>
    <row r="1" ht="26.1" customHeight="1" spans="1:17">
      <c r="A1" s="3" t="s">
        <v>0</v>
      </c>
      <c r="B1" s="4"/>
      <c r="C1" s="3"/>
      <c r="D1" s="3"/>
      <c r="E1" s="3"/>
      <c r="F1" s="3"/>
      <c r="G1" s="5"/>
      <c r="H1" s="5"/>
      <c r="I1" s="3"/>
      <c r="J1" s="3"/>
      <c r="K1" s="3"/>
      <c r="L1" s="3"/>
      <c r="M1" s="3"/>
      <c r="N1" s="3"/>
      <c r="O1" s="3"/>
      <c r="P1" s="3"/>
      <c r="Q1" s="3"/>
    </row>
    <row r="2" ht="39" customHeight="1" spans="1:17">
      <c r="A2" s="6" t="s">
        <v>1</v>
      </c>
      <c r="B2" s="7"/>
      <c r="C2" s="6"/>
      <c r="D2" s="6"/>
      <c r="E2" s="6"/>
      <c r="F2" s="6"/>
      <c r="G2" s="8"/>
      <c r="H2" s="8"/>
      <c r="I2" s="6"/>
      <c r="J2" s="6"/>
      <c r="K2" s="6"/>
      <c r="L2" s="6"/>
      <c r="M2" s="6"/>
      <c r="N2" s="6"/>
      <c r="O2" s="6"/>
      <c r="P2" s="6"/>
      <c r="Q2" s="6"/>
    </row>
    <row r="3" ht="27.95" customHeight="1" spans="1:17">
      <c r="A3" s="9" t="s">
        <v>2</v>
      </c>
      <c r="B3" s="7"/>
      <c r="C3" s="9"/>
      <c r="D3" s="9"/>
      <c r="E3" s="9"/>
      <c r="F3" s="9"/>
      <c r="G3" s="10"/>
      <c r="H3" s="10"/>
      <c r="I3" s="9"/>
      <c r="J3" s="9"/>
      <c r="K3" s="9"/>
      <c r="L3" s="9"/>
      <c r="M3" s="9"/>
      <c r="N3" s="9"/>
      <c r="O3" s="9"/>
      <c r="P3" s="9"/>
      <c r="Q3" s="9"/>
    </row>
    <row r="4" ht="19" customHeight="1" spans="1:17">
      <c r="A4" s="11" t="s">
        <v>3</v>
      </c>
      <c r="B4" s="12" t="s">
        <v>4</v>
      </c>
      <c r="C4" s="13" t="s">
        <v>5</v>
      </c>
      <c r="D4" s="14" t="s">
        <v>6</v>
      </c>
      <c r="E4" s="13" t="s">
        <v>7</v>
      </c>
      <c r="F4" s="14" t="s">
        <v>8</v>
      </c>
      <c r="G4" s="15" t="s">
        <v>9</v>
      </c>
      <c r="H4" s="15" t="s">
        <v>10</v>
      </c>
      <c r="I4" s="13" t="s">
        <v>11</v>
      </c>
      <c r="J4" s="13" t="s">
        <v>12</v>
      </c>
      <c r="K4" s="14" t="s">
        <v>13</v>
      </c>
      <c r="L4" s="14" t="s">
        <v>14</v>
      </c>
      <c r="M4" s="14" t="s">
        <v>15</v>
      </c>
      <c r="N4" s="19" t="s">
        <v>16</v>
      </c>
      <c r="O4" s="59"/>
      <c r="P4" s="14" t="s">
        <v>17</v>
      </c>
      <c r="Q4" s="13" t="s">
        <v>18</v>
      </c>
    </row>
    <row r="5" ht="18.95" customHeight="1" spans="1:17">
      <c r="A5" s="11"/>
      <c r="B5" s="12"/>
      <c r="C5" s="13"/>
      <c r="D5" s="16"/>
      <c r="E5" s="13"/>
      <c r="F5" s="16"/>
      <c r="G5" s="17"/>
      <c r="H5" s="17"/>
      <c r="I5" s="13"/>
      <c r="J5" s="13"/>
      <c r="K5" s="16"/>
      <c r="L5" s="16" t="s">
        <v>19</v>
      </c>
      <c r="M5" s="16"/>
      <c r="N5" s="13" t="s">
        <v>20</v>
      </c>
      <c r="O5" s="13" t="s">
        <v>21</v>
      </c>
      <c r="P5" s="16" t="s">
        <v>19</v>
      </c>
      <c r="Q5" s="13"/>
    </row>
    <row r="6" customFormat="1" ht="18.95" customHeight="1" spans="1:17">
      <c r="A6" s="11"/>
      <c r="B6" s="18" t="s">
        <v>22</v>
      </c>
      <c r="C6" s="19"/>
      <c r="D6" s="20"/>
      <c r="E6" s="19"/>
      <c r="F6" s="20"/>
      <c r="G6" s="21"/>
      <c r="H6" s="21"/>
      <c r="I6" s="19">
        <f>SUM(I7:I43)</f>
        <v>1569.873929577</v>
      </c>
      <c r="J6" s="19"/>
      <c r="K6" s="20"/>
      <c r="L6" s="20"/>
      <c r="M6" s="20"/>
      <c r="N6" s="19"/>
      <c r="O6" s="19"/>
      <c r="P6" s="20"/>
      <c r="Q6" s="13"/>
    </row>
    <row r="7" customFormat="1" ht="18.95" customHeight="1" spans="1:17">
      <c r="A7" s="11">
        <v>1</v>
      </c>
      <c r="B7" s="22" t="s">
        <v>52</v>
      </c>
      <c r="C7" s="19" t="s">
        <v>53</v>
      </c>
      <c r="D7" s="20" t="s">
        <v>25</v>
      </c>
      <c r="E7" s="19" t="s">
        <v>26</v>
      </c>
      <c r="F7" s="20">
        <v>10</v>
      </c>
      <c r="G7" s="21">
        <v>3.969</v>
      </c>
      <c r="H7" s="21" t="s">
        <v>27</v>
      </c>
      <c r="I7" s="19">
        <v>131.2305</v>
      </c>
      <c r="J7" s="19" t="s">
        <v>28</v>
      </c>
      <c r="K7" s="20" t="s">
        <v>54</v>
      </c>
      <c r="L7" s="20" t="s">
        <v>55</v>
      </c>
      <c r="M7" s="20" t="s">
        <v>56</v>
      </c>
      <c r="N7" s="19">
        <v>59</v>
      </c>
      <c r="O7" s="19">
        <v>197</v>
      </c>
      <c r="P7" s="20"/>
      <c r="Q7" s="13" t="s">
        <v>32</v>
      </c>
    </row>
    <row r="8" customFormat="1" ht="18.95" customHeight="1" spans="1:17">
      <c r="A8" s="11">
        <v>2</v>
      </c>
      <c r="B8" s="22" t="s">
        <v>90</v>
      </c>
      <c r="C8" s="19" t="s">
        <v>91</v>
      </c>
      <c r="D8" s="20" t="s">
        <v>25</v>
      </c>
      <c r="E8" s="19" t="s">
        <v>26</v>
      </c>
      <c r="F8" s="20">
        <v>10</v>
      </c>
      <c r="G8" s="21">
        <v>0.766</v>
      </c>
      <c r="H8" s="21" t="s">
        <v>27</v>
      </c>
      <c r="I8" s="19">
        <v>21.7308</v>
      </c>
      <c r="J8" s="19" t="s">
        <v>28</v>
      </c>
      <c r="K8" s="20" t="s">
        <v>54</v>
      </c>
      <c r="L8" s="20" t="s">
        <v>92</v>
      </c>
      <c r="M8" s="20" t="s">
        <v>93</v>
      </c>
      <c r="N8" s="19">
        <v>26</v>
      </c>
      <c r="O8" s="19">
        <v>87</v>
      </c>
      <c r="P8" s="20"/>
      <c r="Q8" s="13" t="s">
        <v>32</v>
      </c>
    </row>
    <row r="9" customFormat="1" ht="18.95" customHeight="1" spans="1:17">
      <c r="A9" s="11">
        <v>3</v>
      </c>
      <c r="B9" s="22" t="s">
        <v>94</v>
      </c>
      <c r="C9" s="19" t="s">
        <v>95</v>
      </c>
      <c r="D9" s="20" t="s">
        <v>25</v>
      </c>
      <c r="E9" s="19" t="s">
        <v>26</v>
      </c>
      <c r="F9" s="20">
        <v>10</v>
      </c>
      <c r="G9" s="21">
        <v>0.8574</v>
      </c>
      <c r="H9" s="21" t="s">
        <v>27</v>
      </c>
      <c r="I9" s="19">
        <v>24.8658</v>
      </c>
      <c r="J9" s="19" t="s">
        <v>28</v>
      </c>
      <c r="K9" s="20" t="s">
        <v>54</v>
      </c>
      <c r="L9" s="20" t="s">
        <v>55</v>
      </c>
      <c r="M9" s="20" t="s">
        <v>56</v>
      </c>
      <c r="N9" s="19">
        <v>59</v>
      </c>
      <c r="O9" s="19">
        <v>197</v>
      </c>
      <c r="P9" s="20"/>
      <c r="Q9" s="13" t="s">
        <v>32</v>
      </c>
    </row>
    <row r="10" customFormat="1" ht="18.95" customHeight="1" spans="1:17">
      <c r="A10" s="11">
        <v>4</v>
      </c>
      <c r="B10" s="101" t="s">
        <v>125</v>
      </c>
      <c r="C10" s="19" t="s">
        <v>126</v>
      </c>
      <c r="D10" s="20" t="s">
        <v>25</v>
      </c>
      <c r="E10" s="19" t="s">
        <v>26</v>
      </c>
      <c r="F10" s="20">
        <v>10</v>
      </c>
      <c r="G10" s="21">
        <v>0.23245</v>
      </c>
      <c r="H10" s="21" t="s">
        <v>27</v>
      </c>
      <c r="I10" s="19">
        <v>10.78537411</v>
      </c>
      <c r="J10" s="19" t="s">
        <v>28</v>
      </c>
      <c r="K10" s="20" t="s">
        <v>54</v>
      </c>
      <c r="L10" s="20" t="s">
        <v>127</v>
      </c>
      <c r="M10" s="20" t="s">
        <v>128</v>
      </c>
      <c r="N10" s="19">
        <v>43</v>
      </c>
      <c r="O10" s="19">
        <v>169</v>
      </c>
      <c r="P10" s="20"/>
      <c r="Q10" s="13" t="s">
        <v>32</v>
      </c>
    </row>
    <row r="11" customFormat="1" ht="18.95" customHeight="1" spans="1:17">
      <c r="A11" s="11">
        <v>5</v>
      </c>
      <c r="B11" s="25"/>
      <c r="C11" s="19" t="s">
        <v>129</v>
      </c>
      <c r="D11" s="20" t="s">
        <v>25</v>
      </c>
      <c r="E11" s="19" t="s">
        <v>26</v>
      </c>
      <c r="F11" s="20">
        <v>10</v>
      </c>
      <c r="G11" s="21">
        <v>0.3138</v>
      </c>
      <c r="H11" s="21" t="s">
        <v>27</v>
      </c>
      <c r="I11" s="19">
        <v>5.940448717</v>
      </c>
      <c r="J11" s="19" t="s">
        <v>28</v>
      </c>
      <c r="K11" s="20" t="s">
        <v>54</v>
      </c>
      <c r="L11" s="20" t="s">
        <v>130</v>
      </c>
      <c r="M11" s="20" t="s">
        <v>131</v>
      </c>
      <c r="N11" s="19">
        <v>38</v>
      </c>
      <c r="O11" s="19">
        <v>137</v>
      </c>
      <c r="P11" s="20"/>
      <c r="Q11" s="13" t="s">
        <v>32</v>
      </c>
    </row>
    <row r="12" customFormat="1" ht="18.95" customHeight="1" spans="1:17">
      <c r="A12" s="11">
        <v>6</v>
      </c>
      <c r="B12" s="101" t="s">
        <v>231</v>
      </c>
      <c r="C12" s="19" t="s">
        <v>232</v>
      </c>
      <c r="D12" s="20" t="s">
        <v>25</v>
      </c>
      <c r="E12" s="19" t="s">
        <v>172</v>
      </c>
      <c r="F12" s="20">
        <v>30</v>
      </c>
      <c r="G12" s="21">
        <v>4.416</v>
      </c>
      <c r="H12" s="21" t="s">
        <v>27</v>
      </c>
      <c r="I12" s="19">
        <v>13.095712</v>
      </c>
      <c r="J12" s="19" t="s">
        <v>28</v>
      </c>
      <c r="K12" s="20" t="s">
        <v>54</v>
      </c>
      <c r="L12" s="20" t="s">
        <v>55</v>
      </c>
      <c r="M12" s="20" t="s">
        <v>56</v>
      </c>
      <c r="N12" s="19">
        <v>59</v>
      </c>
      <c r="O12" s="19">
        <v>197</v>
      </c>
      <c r="P12" s="20"/>
      <c r="Q12" s="13" t="s">
        <v>32</v>
      </c>
    </row>
    <row r="13" customFormat="1" ht="18.95" customHeight="1" spans="1:17">
      <c r="A13" s="11">
        <v>7</v>
      </c>
      <c r="B13" s="22" t="s">
        <v>236</v>
      </c>
      <c r="C13" s="19" t="s">
        <v>237</v>
      </c>
      <c r="D13" s="20" t="s">
        <v>25</v>
      </c>
      <c r="E13" s="19" t="s">
        <v>172</v>
      </c>
      <c r="F13" s="20">
        <v>30</v>
      </c>
      <c r="G13" s="21">
        <v>4020</v>
      </c>
      <c r="H13" s="21" t="s">
        <v>27</v>
      </c>
      <c r="I13" s="19">
        <v>12.21962</v>
      </c>
      <c r="J13" s="19" t="s">
        <v>28</v>
      </c>
      <c r="K13" s="20" t="s">
        <v>54</v>
      </c>
      <c r="L13" s="20" t="s">
        <v>238</v>
      </c>
      <c r="M13" s="20" t="s">
        <v>239</v>
      </c>
      <c r="N13" s="19">
        <v>106</v>
      </c>
      <c r="O13" s="19">
        <v>364</v>
      </c>
      <c r="P13" s="20"/>
      <c r="Q13" s="13" t="s">
        <v>32</v>
      </c>
    </row>
    <row r="14" customFormat="1" ht="18.95" customHeight="1" spans="1:17">
      <c r="A14" s="11">
        <v>8</v>
      </c>
      <c r="B14" s="22" t="s">
        <v>253</v>
      </c>
      <c r="C14" s="19" t="s">
        <v>254</v>
      </c>
      <c r="D14" s="20" t="s">
        <v>25</v>
      </c>
      <c r="E14" s="19" t="s">
        <v>172</v>
      </c>
      <c r="F14" s="20">
        <v>10</v>
      </c>
      <c r="G14" s="21">
        <v>5.775</v>
      </c>
      <c r="H14" s="21" t="s">
        <v>27</v>
      </c>
      <c r="I14" s="19">
        <v>314.4406</v>
      </c>
      <c r="J14" s="19" t="s">
        <v>28</v>
      </c>
      <c r="K14" s="20" t="s">
        <v>54</v>
      </c>
      <c r="L14" s="20" t="s">
        <v>255</v>
      </c>
      <c r="M14" s="20" t="s">
        <v>256</v>
      </c>
      <c r="N14" s="19">
        <v>25</v>
      </c>
      <c r="O14" s="19">
        <v>85</v>
      </c>
      <c r="P14" s="20"/>
      <c r="Q14" s="13" t="s">
        <v>32</v>
      </c>
    </row>
    <row r="15" customFormat="1" ht="18.95" customHeight="1" spans="1:17">
      <c r="A15" s="11">
        <v>9</v>
      </c>
      <c r="B15" s="26" t="s">
        <v>301</v>
      </c>
      <c r="C15" s="19" t="s">
        <v>302</v>
      </c>
      <c r="D15" s="20" t="s">
        <v>25</v>
      </c>
      <c r="E15" s="19" t="s">
        <v>172</v>
      </c>
      <c r="F15" s="20">
        <v>20</v>
      </c>
      <c r="G15" s="21">
        <v>100</v>
      </c>
      <c r="H15" s="21" t="s">
        <v>173</v>
      </c>
      <c r="I15" s="19">
        <v>22.819803</v>
      </c>
      <c r="J15" s="19" t="s">
        <v>28</v>
      </c>
      <c r="K15" s="20" t="s">
        <v>54</v>
      </c>
      <c r="L15" s="20" t="s">
        <v>127</v>
      </c>
      <c r="M15" s="20" t="s">
        <v>128</v>
      </c>
      <c r="N15" s="19">
        <v>43</v>
      </c>
      <c r="O15" s="19">
        <v>169</v>
      </c>
      <c r="P15" s="20"/>
      <c r="Q15" s="13" t="s">
        <v>32</v>
      </c>
    </row>
    <row r="16" customFormat="1" ht="18.95" customHeight="1" spans="1:17">
      <c r="A16" s="11">
        <v>10</v>
      </c>
      <c r="B16" s="26" t="s">
        <v>303</v>
      </c>
      <c r="C16" s="19" t="s">
        <v>304</v>
      </c>
      <c r="D16" s="20" t="s">
        <v>25</v>
      </c>
      <c r="E16" s="19" t="s">
        <v>172</v>
      </c>
      <c r="F16" s="20">
        <v>20</v>
      </c>
      <c r="G16" s="21">
        <v>99.24</v>
      </c>
      <c r="H16" s="21" t="s">
        <v>173</v>
      </c>
      <c r="I16" s="19">
        <v>23.97384</v>
      </c>
      <c r="J16" s="19" t="s">
        <v>28</v>
      </c>
      <c r="K16" s="20" t="s">
        <v>54</v>
      </c>
      <c r="L16" s="20" t="s">
        <v>55</v>
      </c>
      <c r="M16" s="20" t="s">
        <v>56</v>
      </c>
      <c r="N16" s="19">
        <v>59</v>
      </c>
      <c r="O16" s="19">
        <v>197</v>
      </c>
      <c r="P16" s="20"/>
      <c r="Q16" s="13" t="s">
        <v>32</v>
      </c>
    </row>
    <row r="17" customFormat="1" ht="18.95" customHeight="1" spans="1:17">
      <c r="A17" s="11">
        <v>11</v>
      </c>
      <c r="B17" s="28" t="s">
        <v>408</v>
      </c>
      <c r="C17" s="19" t="s">
        <v>409</v>
      </c>
      <c r="D17" s="20" t="s">
        <v>25</v>
      </c>
      <c r="E17" s="19" t="s">
        <v>310</v>
      </c>
      <c r="F17" s="20">
        <v>10</v>
      </c>
      <c r="G17" s="21">
        <v>1.19478846153846</v>
      </c>
      <c r="H17" s="21" t="s">
        <v>27</v>
      </c>
      <c r="I17" s="19">
        <v>46.92082</v>
      </c>
      <c r="J17" s="19" t="s">
        <v>28</v>
      </c>
      <c r="K17" s="20" t="s">
        <v>54</v>
      </c>
      <c r="L17" s="20" t="s">
        <v>238</v>
      </c>
      <c r="M17" s="20" t="s">
        <v>239</v>
      </c>
      <c r="N17" s="19">
        <v>106</v>
      </c>
      <c r="O17" s="19">
        <v>364</v>
      </c>
      <c r="P17" s="20"/>
      <c r="Q17" s="13" t="s">
        <v>32</v>
      </c>
    </row>
    <row r="18" customFormat="1" ht="18.95" customHeight="1" spans="1:17">
      <c r="A18" s="11">
        <v>12</v>
      </c>
      <c r="B18" s="27"/>
      <c r="C18" s="19" t="s">
        <v>410</v>
      </c>
      <c r="D18" s="20" t="s">
        <v>25</v>
      </c>
      <c r="E18" s="19" t="s">
        <v>310</v>
      </c>
      <c r="F18" s="20">
        <v>20</v>
      </c>
      <c r="G18" s="21">
        <v>1351.49</v>
      </c>
      <c r="H18" s="21" t="s">
        <v>405</v>
      </c>
      <c r="I18" s="19">
        <v>58.59812</v>
      </c>
      <c r="J18" s="19" t="s">
        <v>28</v>
      </c>
      <c r="K18" s="20" t="s">
        <v>54</v>
      </c>
      <c r="L18" s="20" t="s">
        <v>238</v>
      </c>
      <c r="M18" s="20" t="s">
        <v>239</v>
      </c>
      <c r="N18" s="19"/>
      <c r="O18" s="19"/>
      <c r="P18" s="20"/>
      <c r="Q18" s="13" t="s">
        <v>32</v>
      </c>
    </row>
    <row r="19" customFormat="1" ht="18.95" customHeight="1" spans="1:17">
      <c r="A19" s="11">
        <v>13</v>
      </c>
      <c r="B19" s="27"/>
      <c r="C19" s="19" t="s">
        <v>411</v>
      </c>
      <c r="D19" s="20" t="s">
        <v>25</v>
      </c>
      <c r="E19" s="19" t="s">
        <v>310</v>
      </c>
      <c r="F19" s="20">
        <v>10</v>
      </c>
      <c r="G19" s="21">
        <v>26.5</v>
      </c>
      <c r="H19" s="21" t="s">
        <v>173</v>
      </c>
      <c r="I19" s="19">
        <v>3.975</v>
      </c>
      <c r="J19" s="19" t="s">
        <v>28</v>
      </c>
      <c r="K19" s="20" t="s">
        <v>54</v>
      </c>
      <c r="L19" s="20" t="s">
        <v>238</v>
      </c>
      <c r="M19" s="20" t="s">
        <v>239</v>
      </c>
      <c r="N19" s="19"/>
      <c r="O19" s="19"/>
      <c r="P19" s="20"/>
      <c r="Q19" s="13" t="s">
        <v>32</v>
      </c>
    </row>
    <row r="20" customFormat="1" ht="18.95" customHeight="1" spans="1:17">
      <c r="A20" s="11">
        <v>14</v>
      </c>
      <c r="B20" s="27"/>
      <c r="C20" s="19" t="s">
        <v>412</v>
      </c>
      <c r="D20" s="20" t="s">
        <v>25</v>
      </c>
      <c r="E20" s="19" t="s">
        <v>310</v>
      </c>
      <c r="F20" s="20">
        <v>6</v>
      </c>
      <c r="G20" s="21">
        <v>25</v>
      </c>
      <c r="H20" s="21" t="s">
        <v>387</v>
      </c>
      <c r="I20" s="19">
        <v>12.5</v>
      </c>
      <c r="J20" s="19" t="s">
        <v>28</v>
      </c>
      <c r="K20" s="20" t="s">
        <v>54</v>
      </c>
      <c r="L20" s="20" t="s">
        <v>238</v>
      </c>
      <c r="M20" s="20" t="s">
        <v>239</v>
      </c>
      <c r="N20" s="19"/>
      <c r="O20" s="19"/>
      <c r="P20" s="20"/>
      <c r="Q20" s="13" t="s">
        <v>32</v>
      </c>
    </row>
    <row r="21" customFormat="1" ht="18.95" customHeight="1" spans="1:17">
      <c r="A21" s="11">
        <v>15</v>
      </c>
      <c r="B21" s="30"/>
      <c r="C21" s="19" t="s">
        <v>413</v>
      </c>
      <c r="D21" s="20" t="s">
        <v>25</v>
      </c>
      <c r="E21" s="19" t="s">
        <v>310</v>
      </c>
      <c r="F21" s="20">
        <v>30</v>
      </c>
      <c r="G21" s="21">
        <v>0.965</v>
      </c>
      <c r="H21" s="21" t="s">
        <v>27</v>
      </c>
      <c r="I21" s="19">
        <v>1.27325</v>
      </c>
      <c r="J21" s="19" t="s">
        <v>28</v>
      </c>
      <c r="K21" s="20" t="s">
        <v>54</v>
      </c>
      <c r="L21" s="20" t="s">
        <v>238</v>
      </c>
      <c r="M21" s="20" t="s">
        <v>239</v>
      </c>
      <c r="N21" s="19"/>
      <c r="O21" s="19"/>
      <c r="P21" s="20"/>
      <c r="Q21" s="13" t="s">
        <v>32</v>
      </c>
    </row>
    <row r="22" customFormat="1" ht="18.95" customHeight="1" spans="1:17">
      <c r="A22" s="11">
        <v>16</v>
      </c>
      <c r="B22" s="28" t="s">
        <v>453</v>
      </c>
      <c r="C22" s="19" t="s">
        <v>454</v>
      </c>
      <c r="D22" s="20" t="s">
        <v>25</v>
      </c>
      <c r="E22" s="19" t="s">
        <v>363</v>
      </c>
      <c r="F22" s="20">
        <v>20</v>
      </c>
      <c r="G22" s="21">
        <v>9</v>
      </c>
      <c r="H22" s="21" t="s">
        <v>449</v>
      </c>
      <c r="I22" s="19">
        <v>26.91</v>
      </c>
      <c r="J22" s="19" t="s">
        <v>28</v>
      </c>
      <c r="K22" s="20" t="s">
        <v>54</v>
      </c>
      <c r="L22" s="20" t="s">
        <v>54</v>
      </c>
      <c r="M22" s="20" t="s">
        <v>455</v>
      </c>
      <c r="N22" s="19">
        <v>254</v>
      </c>
      <c r="O22" s="19">
        <v>870</v>
      </c>
      <c r="P22" s="20"/>
      <c r="Q22" s="13" t="s">
        <v>32</v>
      </c>
    </row>
    <row r="23" customFormat="1" ht="18.95" customHeight="1" spans="1:17">
      <c r="A23" s="11">
        <v>17</v>
      </c>
      <c r="B23" s="30"/>
      <c r="C23" s="19" t="s">
        <v>456</v>
      </c>
      <c r="D23" s="20" t="s">
        <v>25</v>
      </c>
      <c r="E23" s="19" t="s">
        <v>363</v>
      </c>
      <c r="F23" s="20">
        <v>10</v>
      </c>
      <c r="G23" s="21">
        <v>7</v>
      </c>
      <c r="H23" s="21" t="s">
        <v>336</v>
      </c>
      <c r="I23" s="19">
        <v>3.115</v>
      </c>
      <c r="J23" s="19" t="s">
        <v>28</v>
      </c>
      <c r="K23" s="20" t="s">
        <v>54</v>
      </c>
      <c r="L23" s="20" t="s">
        <v>54</v>
      </c>
      <c r="M23" s="20" t="s">
        <v>455</v>
      </c>
      <c r="N23" s="19"/>
      <c r="O23" s="19"/>
      <c r="P23" s="20"/>
      <c r="Q23" s="13" t="s">
        <v>32</v>
      </c>
    </row>
    <row r="24" customFormat="1" ht="18.95" customHeight="1" spans="1:17">
      <c r="A24" s="11">
        <v>18</v>
      </c>
      <c r="B24" s="28" t="s">
        <v>488</v>
      </c>
      <c r="C24" s="19" t="s">
        <v>489</v>
      </c>
      <c r="D24" s="20" t="s">
        <v>25</v>
      </c>
      <c r="E24" s="19" t="s">
        <v>363</v>
      </c>
      <c r="F24" s="20">
        <v>10</v>
      </c>
      <c r="G24" s="21">
        <v>1.2629</v>
      </c>
      <c r="H24" s="21" t="s">
        <v>27</v>
      </c>
      <c r="I24" s="19">
        <v>50.24978951</v>
      </c>
      <c r="J24" s="19" t="s">
        <v>461</v>
      </c>
      <c r="K24" s="20" t="s">
        <v>54</v>
      </c>
      <c r="L24" s="20" t="s">
        <v>490</v>
      </c>
      <c r="M24" s="20" t="s">
        <v>491</v>
      </c>
      <c r="N24" s="19">
        <v>25</v>
      </c>
      <c r="O24" s="19">
        <v>85</v>
      </c>
      <c r="P24" s="20"/>
      <c r="Q24" s="13" t="s">
        <v>463</v>
      </c>
    </row>
    <row r="25" customFormat="1" ht="18.95" customHeight="1" spans="1:17">
      <c r="A25" s="11">
        <v>19</v>
      </c>
      <c r="B25" s="27"/>
      <c r="C25" s="19" t="s">
        <v>492</v>
      </c>
      <c r="D25" s="20" t="s">
        <v>25</v>
      </c>
      <c r="E25" s="19" t="s">
        <v>363</v>
      </c>
      <c r="F25" s="20">
        <v>10</v>
      </c>
      <c r="G25" s="21">
        <v>884.28</v>
      </c>
      <c r="H25" s="21" t="s">
        <v>173</v>
      </c>
      <c r="I25" s="19">
        <v>18.36554083</v>
      </c>
      <c r="J25" s="19" t="s">
        <v>461</v>
      </c>
      <c r="K25" s="20" t="s">
        <v>54</v>
      </c>
      <c r="L25" s="20" t="s">
        <v>490</v>
      </c>
      <c r="M25" s="20" t="s">
        <v>491</v>
      </c>
      <c r="N25" s="19"/>
      <c r="O25" s="19"/>
      <c r="P25" s="20"/>
      <c r="Q25" s="13" t="s">
        <v>463</v>
      </c>
    </row>
    <row r="26" customFormat="1" ht="18.95" customHeight="1" spans="1:17">
      <c r="A26" s="11">
        <v>20</v>
      </c>
      <c r="B26" s="27"/>
      <c r="C26" s="19" t="s">
        <v>493</v>
      </c>
      <c r="D26" s="20" t="s">
        <v>25</v>
      </c>
      <c r="E26" s="19" t="s">
        <v>363</v>
      </c>
      <c r="F26" s="20">
        <v>20</v>
      </c>
      <c r="G26" s="21">
        <v>24</v>
      </c>
      <c r="H26" s="21" t="s">
        <v>173</v>
      </c>
      <c r="I26" s="19">
        <v>6</v>
      </c>
      <c r="J26" s="19" t="s">
        <v>461</v>
      </c>
      <c r="K26" s="20" t="s">
        <v>54</v>
      </c>
      <c r="L26" s="20" t="s">
        <v>490</v>
      </c>
      <c r="M26" s="20" t="s">
        <v>491</v>
      </c>
      <c r="N26" s="19"/>
      <c r="O26" s="19"/>
      <c r="P26" s="20"/>
      <c r="Q26" s="13" t="s">
        <v>463</v>
      </c>
    </row>
    <row r="27" customFormat="1" ht="18.95" customHeight="1" spans="1:17">
      <c r="A27" s="11">
        <v>21</v>
      </c>
      <c r="B27" s="27"/>
      <c r="C27" s="19" t="s">
        <v>494</v>
      </c>
      <c r="D27" s="20" t="s">
        <v>25</v>
      </c>
      <c r="E27" s="19" t="s">
        <v>363</v>
      </c>
      <c r="F27" s="20">
        <v>10</v>
      </c>
      <c r="G27" s="21">
        <v>0.451</v>
      </c>
      <c r="H27" s="21" t="s">
        <v>27</v>
      </c>
      <c r="I27" s="19">
        <v>14.91555275</v>
      </c>
      <c r="J27" s="19" t="s">
        <v>461</v>
      </c>
      <c r="K27" s="20" t="s">
        <v>54</v>
      </c>
      <c r="L27" s="20" t="s">
        <v>495</v>
      </c>
      <c r="M27" s="20" t="s">
        <v>496</v>
      </c>
      <c r="N27" s="19">
        <v>38</v>
      </c>
      <c r="O27" s="19">
        <v>137</v>
      </c>
      <c r="P27" s="20"/>
      <c r="Q27" s="13" t="s">
        <v>463</v>
      </c>
    </row>
    <row r="28" customFormat="1" ht="18.95" customHeight="1" spans="1:17">
      <c r="A28" s="11">
        <v>22</v>
      </c>
      <c r="B28" s="27"/>
      <c r="C28" s="19" t="s">
        <v>497</v>
      </c>
      <c r="D28" s="20" t="s">
        <v>25</v>
      </c>
      <c r="E28" s="19" t="s">
        <v>363</v>
      </c>
      <c r="F28" s="20">
        <v>20</v>
      </c>
      <c r="G28" s="21">
        <v>405</v>
      </c>
      <c r="H28" s="21" t="s">
        <v>249</v>
      </c>
      <c r="I28" s="19">
        <v>4.06011593325</v>
      </c>
      <c r="J28" s="19" t="s">
        <v>461</v>
      </c>
      <c r="K28" s="20" t="s">
        <v>54</v>
      </c>
      <c r="L28" s="20" t="s">
        <v>498</v>
      </c>
      <c r="M28" s="20" t="s">
        <v>499</v>
      </c>
      <c r="N28" s="19">
        <v>106</v>
      </c>
      <c r="O28" s="19">
        <v>364</v>
      </c>
      <c r="P28" s="20"/>
      <c r="Q28" s="13" t="s">
        <v>463</v>
      </c>
    </row>
    <row r="29" customFormat="1" ht="18.95" customHeight="1" spans="1:17">
      <c r="A29" s="11">
        <v>23</v>
      </c>
      <c r="B29" s="27"/>
      <c r="C29" s="19" t="s">
        <v>500</v>
      </c>
      <c r="D29" s="20" t="s">
        <v>25</v>
      </c>
      <c r="E29" s="19" t="s">
        <v>363</v>
      </c>
      <c r="F29" s="20">
        <v>10</v>
      </c>
      <c r="G29" s="21">
        <v>39.82</v>
      </c>
      <c r="H29" s="21" t="s">
        <v>249</v>
      </c>
      <c r="I29" s="19">
        <v>1.20055968</v>
      </c>
      <c r="J29" s="19" t="s">
        <v>461</v>
      </c>
      <c r="K29" s="20" t="s">
        <v>54</v>
      </c>
      <c r="L29" s="20" t="s">
        <v>498</v>
      </c>
      <c r="M29" s="20" t="s">
        <v>499</v>
      </c>
      <c r="N29" s="19"/>
      <c r="O29" s="19"/>
      <c r="P29" s="20"/>
      <c r="Q29" s="13" t="s">
        <v>463</v>
      </c>
    </row>
    <row r="30" customFormat="1" ht="18.95" customHeight="1" spans="1:17">
      <c r="A30" s="11">
        <v>24</v>
      </c>
      <c r="B30" s="27"/>
      <c r="C30" s="19" t="s">
        <v>501</v>
      </c>
      <c r="D30" s="20" t="s">
        <v>25</v>
      </c>
      <c r="E30" s="19" t="s">
        <v>363</v>
      </c>
      <c r="F30" s="20">
        <v>10</v>
      </c>
      <c r="G30" s="21">
        <v>18</v>
      </c>
      <c r="H30" s="21" t="s">
        <v>336</v>
      </c>
      <c r="I30" s="19">
        <v>8.031168</v>
      </c>
      <c r="J30" s="19" t="s">
        <v>461</v>
      </c>
      <c r="K30" s="20" t="s">
        <v>54</v>
      </c>
      <c r="L30" s="20" t="s">
        <v>54</v>
      </c>
      <c r="M30" s="20" t="s">
        <v>502</v>
      </c>
      <c r="N30" s="19">
        <v>169</v>
      </c>
      <c r="O30" s="19">
        <v>586</v>
      </c>
      <c r="P30" s="20"/>
      <c r="Q30" s="13" t="s">
        <v>463</v>
      </c>
    </row>
    <row r="31" customFormat="1" ht="18.95" customHeight="1" spans="1:17">
      <c r="A31" s="11">
        <v>25</v>
      </c>
      <c r="B31" s="27"/>
      <c r="C31" s="19" t="s">
        <v>503</v>
      </c>
      <c r="D31" s="20" t="s">
        <v>25</v>
      </c>
      <c r="E31" s="19" t="s">
        <v>363</v>
      </c>
      <c r="F31" s="20">
        <v>20</v>
      </c>
      <c r="G31" s="21">
        <v>120</v>
      </c>
      <c r="H31" s="21" t="s">
        <v>173</v>
      </c>
      <c r="I31" s="19">
        <v>28.92267804</v>
      </c>
      <c r="J31" s="19" t="s">
        <v>461</v>
      </c>
      <c r="K31" s="20" t="s">
        <v>54</v>
      </c>
      <c r="L31" s="20" t="s">
        <v>54</v>
      </c>
      <c r="M31" s="20" t="s">
        <v>502</v>
      </c>
      <c r="N31" s="19">
        <v>450</v>
      </c>
      <c r="O31" s="19">
        <v>1569</v>
      </c>
      <c r="P31" s="20"/>
      <c r="Q31" s="13" t="s">
        <v>463</v>
      </c>
    </row>
    <row r="32" customFormat="1" ht="18.95" customHeight="1" spans="1:17">
      <c r="A32" s="11">
        <v>26</v>
      </c>
      <c r="B32" s="27"/>
      <c r="C32" s="19" t="s">
        <v>504</v>
      </c>
      <c r="D32" s="20" t="s">
        <v>25</v>
      </c>
      <c r="E32" s="19" t="s">
        <v>363</v>
      </c>
      <c r="F32" s="20">
        <v>10</v>
      </c>
      <c r="G32" s="21">
        <v>3.62558</v>
      </c>
      <c r="H32" s="21" t="s">
        <v>27</v>
      </c>
      <c r="I32" s="19">
        <v>131.58899681975</v>
      </c>
      <c r="J32" s="19" t="s">
        <v>461</v>
      </c>
      <c r="K32" s="20" t="s">
        <v>54</v>
      </c>
      <c r="L32" s="20" t="s">
        <v>505</v>
      </c>
      <c r="M32" s="20" t="s">
        <v>93</v>
      </c>
      <c r="N32" s="19">
        <v>26</v>
      </c>
      <c r="O32" s="19">
        <v>87</v>
      </c>
      <c r="P32" s="20"/>
      <c r="Q32" s="13" t="s">
        <v>463</v>
      </c>
    </row>
    <row r="33" customFormat="1" ht="18.95" customHeight="1" spans="1:17">
      <c r="A33" s="11">
        <v>27</v>
      </c>
      <c r="B33" s="30"/>
      <c r="C33" s="19" t="s">
        <v>506</v>
      </c>
      <c r="D33" s="20" t="s">
        <v>25</v>
      </c>
      <c r="E33" s="19" t="s">
        <v>363</v>
      </c>
      <c r="F33" s="20">
        <v>10</v>
      </c>
      <c r="G33" s="21">
        <v>1.5975</v>
      </c>
      <c r="H33" s="21" t="s">
        <v>27</v>
      </c>
      <c r="I33" s="19">
        <v>107.665598437</v>
      </c>
      <c r="J33" s="19" t="s">
        <v>461</v>
      </c>
      <c r="K33" s="20" t="s">
        <v>54</v>
      </c>
      <c r="L33" s="20" t="s">
        <v>507</v>
      </c>
      <c r="M33" s="20" t="s">
        <v>508</v>
      </c>
      <c r="N33" s="19">
        <v>56</v>
      </c>
      <c r="O33" s="19">
        <v>183</v>
      </c>
      <c r="P33" s="20"/>
      <c r="Q33" s="13" t="s">
        <v>463</v>
      </c>
    </row>
    <row r="34" customFormat="1" ht="18.95" customHeight="1" spans="1:17">
      <c r="A34" s="11">
        <v>28</v>
      </c>
      <c r="B34" s="28" t="s">
        <v>524</v>
      </c>
      <c r="C34" s="19" t="s">
        <v>525</v>
      </c>
      <c r="D34" s="20" t="s">
        <v>459</v>
      </c>
      <c r="E34" s="19" t="s">
        <v>460</v>
      </c>
      <c r="F34" s="20">
        <v>20</v>
      </c>
      <c r="G34" s="21">
        <v>100</v>
      </c>
      <c r="H34" s="21" t="s">
        <v>511</v>
      </c>
      <c r="I34" s="19">
        <v>52.5</v>
      </c>
      <c r="J34" s="19" t="s">
        <v>461</v>
      </c>
      <c r="K34" s="20" t="s">
        <v>526</v>
      </c>
      <c r="L34" s="20" t="s">
        <v>526</v>
      </c>
      <c r="M34" s="20" t="s">
        <v>455</v>
      </c>
      <c r="N34" s="19">
        <v>10</v>
      </c>
      <c r="O34" s="19">
        <v>38</v>
      </c>
      <c r="P34" s="20"/>
      <c r="Q34" s="13" t="s">
        <v>463</v>
      </c>
    </row>
    <row r="35" customFormat="1" ht="18.95" customHeight="1" spans="1:17">
      <c r="A35" s="11">
        <v>29</v>
      </c>
      <c r="B35" s="27"/>
      <c r="C35" s="19" t="s">
        <v>618</v>
      </c>
      <c r="D35" s="20" t="s">
        <v>25</v>
      </c>
      <c r="E35" s="19" t="s">
        <v>363</v>
      </c>
      <c r="F35" s="20">
        <v>30</v>
      </c>
      <c r="G35" s="21">
        <v>3.50935</v>
      </c>
      <c r="H35" s="21" t="s">
        <v>27</v>
      </c>
      <c r="I35" s="19">
        <v>11.78396475</v>
      </c>
      <c r="J35" s="19" t="s">
        <v>28</v>
      </c>
      <c r="K35" s="20" t="s">
        <v>619</v>
      </c>
      <c r="L35" s="20" t="s">
        <v>620</v>
      </c>
      <c r="M35" s="20" t="s">
        <v>621</v>
      </c>
      <c r="N35" s="19">
        <v>56</v>
      </c>
      <c r="O35" s="19">
        <v>183</v>
      </c>
      <c r="P35" s="20"/>
      <c r="Q35" s="13" t="s">
        <v>32</v>
      </c>
    </row>
    <row r="36" customFormat="1" ht="18.95" customHeight="1" spans="1:17">
      <c r="A36" s="11">
        <v>30</v>
      </c>
      <c r="B36" s="30"/>
      <c r="C36" s="19" t="s">
        <v>657</v>
      </c>
      <c r="D36" s="20" t="s">
        <v>25</v>
      </c>
      <c r="E36" s="19" t="s">
        <v>460</v>
      </c>
      <c r="F36" s="20">
        <v>10</v>
      </c>
      <c r="G36" s="21">
        <v>0.6715</v>
      </c>
      <c r="H36" s="21" t="s">
        <v>27</v>
      </c>
      <c r="I36" s="19">
        <v>18.289216</v>
      </c>
      <c r="J36" s="19" t="s">
        <v>28</v>
      </c>
      <c r="K36" s="20" t="s">
        <v>658</v>
      </c>
      <c r="L36" s="20" t="s">
        <v>659</v>
      </c>
      <c r="M36" s="20" t="s">
        <v>660</v>
      </c>
      <c r="N36" s="19">
        <v>59</v>
      </c>
      <c r="O36" s="19">
        <v>197</v>
      </c>
      <c r="P36" s="20"/>
      <c r="Q36" s="13" t="s">
        <v>32</v>
      </c>
    </row>
    <row r="37" customFormat="1" ht="18.95" customHeight="1" spans="1:17">
      <c r="A37" s="11">
        <v>31</v>
      </c>
      <c r="B37" s="32" t="s">
        <v>686</v>
      </c>
      <c r="C37" s="19" t="s">
        <v>687</v>
      </c>
      <c r="D37" s="20" t="s">
        <v>25</v>
      </c>
      <c r="E37" s="19" t="s">
        <v>310</v>
      </c>
      <c r="F37" s="20">
        <v>10</v>
      </c>
      <c r="G37" s="21">
        <v>3.2</v>
      </c>
      <c r="H37" s="21" t="s">
        <v>688</v>
      </c>
      <c r="I37" s="19">
        <v>50</v>
      </c>
      <c r="J37" s="19" t="s">
        <v>461</v>
      </c>
      <c r="K37" s="20" t="s">
        <v>54</v>
      </c>
      <c r="L37" s="20" t="s">
        <v>689</v>
      </c>
      <c r="M37" s="20" t="s">
        <v>93</v>
      </c>
      <c r="N37" s="19">
        <v>25</v>
      </c>
      <c r="O37" s="19">
        <v>81</v>
      </c>
      <c r="P37" s="20"/>
      <c r="Q37" s="13" t="s">
        <v>463</v>
      </c>
    </row>
    <row r="38" customFormat="1" ht="18.95" customHeight="1" spans="1:17">
      <c r="A38" s="11">
        <v>32</v>
      </c>
      <c r="B38" s="32" t="s">
        <v>731</v>
      </c>
      <c r="C38" s="19" t="s">
        <v>732</v>
      </c>
      <c r="D38" s="20" t="s">
        <v>25</v>
      </c>
      <c r="E38" s="19" t="s">
        <v>363</v>
      </c>
      <c r="F38" s="20">
        <v>10</v>
      </c>
      <c r="G38" s="21">
        <v>2</v>
      </c>
      <c r="H38" s="21" t="s">
        <v>449</v>
      </c>
      <c r="I38" s="19">
        <v>5</v>
      </c>
      <c r="J38" s="19" t="s">
        <v>461</v>
      </c>
      <c r="K38" s="20" t="s">
        <v>526</v>
      </c>
      <c r="L38" s="20" t="s">
        <v>733</v>
      </c>
      <c r="M38" s="20" t="s">
        <v>734</v>
      </c>
      <c r="N38" s="19">
        <v>97</v>
      </c>
      <c r="O38" s="19">
        <v>347</v>
      </c>
      <c r="P38" s="20"/>
      <c r="Q38" s="13" t="s">
        <v>463</v>
      </c>
    </row>
    <row r="39" customFormat="1" ht="18.95" customHeight="1" spans="1:17">
      <c r="A39" s="11">
        <v>33</v>
      </c>
      <c r="B39" s="164" t="s">
        <v>755</v>
      </c>
      <c r="C39" s="19" t="s">
        <v>756</v>
      </c>
      <c r="D39" s="20" t="s">
        <v>25</v>
      </c>
      <c r="E39" s="19" t="s">
        <v>460</v>
      </c>
      <c r="F39" s="20">
        <v>10</v>
      </c>
      <c r="G39" s="21">
        <v>50</v>
      </c>
      <c r="H39" s="21" t="s">
        <v>173</v>
      </c>
      <c r="I39" s="19">
        <v>5</v>
      </c>
      <c r="J39" s="19" t="s">
        <v>461</v>
      </c>
      <c r="K39" s="20" t="s">
        <v>526</v>
      </c>
      <c r="L39" s="20" t="s">
        <v>689</v>
      </c>
      <c r="M39" s="20" t="s">
        <v>93</v>
      </c>
      <c r="N39" s="19">
        <v>26</v>
      </c>
      <c r="O39" s="19">
        <v>87</v>
      </c>
      <c r="P39" s="20"/>
      <c r="Q39" s="13" t="s">
        <v>463</v>
      </c>
    </row>
    <row r="40" customFormat="1" ht="18.95" customHeight="1" spans="1:17">
      <c r="A40" s="11">
        <v>34</v>
      </c>
      <c r="B40" s="12" t="s">
        <v>864</v>
      </c>
      <c r="C40" s="19" t="s">
        <v>868</v>
      </c>
      <c r="D40" s="20" t="s">
        <v>459</v>
      </c>
      <c r="E40" s="19" t="s">
        <v>310</v>
      </c>
      <c r="F40" s="20">
        <v>20</v>
      </c>
      <c r="G40" s="21">
        <v>1</v>
      </c>
      <c r="H40" s="21" t="s">
        <v>549</v>
      </c>
      <c r="I40" s="19">
        <v>290</v>
      </c>
      <c r="J40" s="19" t="s">
        <v>856</v>
      </c>
      <c r="K40" s="20" t="s">
        <v>869</v>
      </c>
      <c r="L40" s="20" t="s">
        <v>867</v>
      </c>
      <c r="M40" s="20" t="s">
        <v>502</v>
      </c>
      <c r="N40" s="19">
        <v>450</v>
      </c>
      <c r="O40" s="19">
        <v>1569</v>
      </c>
      <c r="P40" s="20"/>
      <c r="Q40" s="13" t="s">
        <v>851</v>
      </c>
    </row>
    <row r="41" customFormat="1" ht="18.95" customHeight="1" spans="1:17">
      <c r="A41" s="11">
        <v>35</v>
      </c>
      <c r="B41" s="12" t="s">
        <v>884</v>
      </c>
      <c r="C41" s="19" t="s">
        <v>885</v>
      </c>
      <c r="D41" s="20" t="s">
        <v>459</v>
      </c>
      <c r="E41" s="19" t="s">
        <v>363</v>
      </c>
      <c r="F41" s="20">
        <v>20</v>
      </c>
      <c r="G41" s="21">
        <v>100</v>
      </c>
      <c r="H41" s="21" t="s">
        <v>173</v>
      </c>
      <c r="I41" s="19">
        <v>20</v>
      </c>
      <c r="J41" s="19" t="s">
        <v>856</v>
      </c>
      <c r="K41" s="20" t="s">
        <v>886</v>
      </c>
      <c r="L41" s="20" t="s">
        <v>886</v>
      </c>
      <c r="M41" s="20" t="s">
        <v>502</v>
      </c>
      <c r="N41" s="19">
        <v>224</v>
      </c>
      <c r="O41" s="19">
        <v>817</v>
      </c>
      <c r="P41" s="20"/>
      <c r="Q41" s="13" t="s">
        <v>851</v>
      </c>
    </row>
    <row r="42" customFormat="1" ht="18.95" customHeight="1" spans="1:17">
      <c r="A42" s="11">
        <v>36</v>
      </c>
      <c r="B42" s="35" t="s">
        <v>985</v>
      </c>
      <c r="C42" s="19" t="s">
        <v>1133</v>
      </c>
      <c r="D42" s="20" t="s">
        <v>25</v>
      </c>
      <c r="E42" s="19">
        <v>2017</v>
      </c>
      <c r="F42" s="20" t="s">
        <v>908</v>
      </c>
      <c r="G42" s="21">
        <v>1</v>
      </c>
      <c r="H42" s="21" t="s">
        <v>449</v>
      </c>
      <c r="I42" s="19">
        <v>10</v>
      </c>
      <c r="J42" s="19" t="s">
        <v>987</v>
      </c>
      <c r="K42" s="20" t="s">
        <v>869</v>
      </c>
      <c r="L42" s="20" t="s">
        <v>869</v>
      </c>
      <c r="M42" s="20" t="s">
        <v>1134</v>
      </c>
      <c r="N42" s="19">
        <v>450</v>
      </c>
      <c r="O42" s="19">
        <v>1565</v>
      </c>
      <c r="P42" s="20" t="s">
        <v>989</v>
      </c>
      <c r="Q42" s="13" t="s">
        <v>990</v>
      </c>
    </row>
    <row r="43" customFormat="1" ht="18.95" customHeight="1" spans="1:17">
      <c r="A43" s="11">
        <v>37</v>
      </c>
      <c r="B43" s="44" t="s">
        <v>1087</v>
      </c>
      <c r="C43" s="19" t="s">
        <v>1076</v>
      </c>
      <c r="D43" s="20" t="s">
        <v>1077</v>
      </c>
      <c r="E43" s="19">
        <v>2018</v>
      </c>
      <c r="F43" s="20">
        <v>30</v>
      </c>
      <c r="G43" s="21">
        <v>1</v>
      </c>
      <c r="H43" s="21" t="s">
        <v>727</v>
      </c>
      <c r="I43" s="19">
        <v>1.906061</v>
      </c>
      <c r="J43" s="19" t="s">
        <v>847</v>
      </c>
      <c r="K43" s="20" t="s">
        <v>869</v>
      </c>
      <c r="L43" s="20" t="s">
        <v>130</v>
      </c>
      <c r="M43" s="20" t="s">
        <v>1088</v>
      </c>
      <c r="N43" s="19">
        <v>34</v>
      </c>
      <c r="O43" s="19">
        <v>139</v>
      </c>
      <c r="P43" s="20"/>
      <c r="Q43" s="13" t="s">
        <v>1078</v>
      </c>
    </row>
    <row r="44" customHeight="1" spans="1:17">
      <c r="A44" s="52" t="s">
        <v>1120</v>
      </c>
      <c r="B44" s="53"/>
      <c r="C44" s="54"/>
      <c r="D44" s="54"/>
      <c r="E44" s="54"/>
      <c r="F44" s="54"/>
      <c r="G44" s="55"/>
      <c r="H44" s="55"/>
      <c r="I44" s="54"/>
      <c r="J44" s="54"/>
      <c r="K44" s="54"/>
      <c r="L44" s="54"/>
      <c r="M44" s="54"/>
      <c r="N44" s="54"/>
      <c r="O44" s="54"/>
      <c r="P44" s="54"/>
      <c r="Q44" s="54"/>
    </row>
    <row r="45" customHeight="1" spans="1:17">
      <c r="A45" s="56"/>
      <c r="B45" s="57"/>
      <c r="C45" s="56"/>
      <c r="D45" s="56"/>
      <c r="E45" s="56"/>
      <c r="F45" s="56"/>
      <c r="G45" s="58"/>
      <c r="H45" s="58"/>
      <c r="I45" s="56"/>
      <c r="J45" s="56"/>
      <c r="K45" s="56"/>
      <c r="L45" s="56"/>
      <c r="M45" s="56"/>
      <c r="N45" s="56"/>
      <c r="O45" s="56"/>
      <c r="P45" s="56"/>
      <c r="Q45" s="56"/>
    </row>
    <row r="46" customHeight="1" spans="1:17">
      <c r="A46" s="56"/>
      <c r="B46" s="57"/>
      <c r="C46" s="56"/>
      <c r="D46" s="56"/>
      <c r="E46" s="56"/>
      <c r="F46" s="56"/>
      <c r="G46" s="58"/>
      <c r="H46" s="58"/>
      <c r="I46" s="56"/>
      <c r="J46" s="56"/>
      <c r="K46" s="56"/>
      <c r="L46" s="56"/>
      <c r="M46" s="56"/>
      <c r="N46" s="56"/>
      <c r="O46" s="56"/>
      <c r="P46" s="56"/>
      <c r="Q46" s="56"/>
    </row>
    <row r="47" ht="39.95" customHeight="1" spans="1:17">
      <c r="A47" s="56"/>
      <c r="B47" s="57"/>
      <c r="C47" s="56"/>
      <c r="D47" s="56"/>
      <c r="E47" s="56"/>
      <c r="F47" s="56"/>
      <c r="G47" s="58"/>
      <c r="H47" s="58"/>
      <c r="I47" s="56"/>
      <c r="J47" s="56"/>
      <c r="K47" s="56"/>
      <c r="L47" s="56"/>
      <c r="M47" s="56"/>
      <c r="N47" s="56"/>
      <c r="O47" s="56"/>
      <c r="P47" s="56"/>
      <c r="Q47" s="56"/>
    </row>
  </sheetData>
  <autoFilter ref="A1:Q47">
    <extLst/>
  </autoFilter>
  <mergeCells count="24">
    <mergeCell ref="A1:Q1"/>
    <mergeCell ref="A2:Q2"/>
    <mergeCell ref="A3:Q3"/>
    <mergeCell ref="N4:O4"/>
    <mergeCell ref="A4:A5"/>
    <mergeCell ref="B4:B5"/>
    <mergeCell ref="B10:B11"/>
    <mergeCell ref="B17:B21"/>
    <mergeCell ref="B22:B23"/>
    <mergeCell ref="B24:B33"/>
    <mergeCell ref="C4:C5"/>
    <mergeCell ref="D4:D5"/>
    <mergeCell ref="E4:E5"/>
    <mergeCell ref="F4:F5"/>
    <mergeCell ref="G4:G5"/>
    <mergeCell ref="H4:H5"/>
    <mergeCell ref="I4:I5"/>
    <mergeCell ref="J4:J5"/>
    <mergeCell ref="K4:K5"/>
    <mergeCell ref="L4:L5"/>
    <mergeCell ref="M4:M5"/>
    <mergeCell ref="P4:P5"/>
    <mergeCell ref="Q4:Q5"/>
    <mergeCell ref="A44:Q47"/>
  </mergeCells>
  <pageMargins left="0.393700787401575" right="0.31496062992126" top="0.551181102362205" bottom="0.511811023622047" header="0.511811023622047" footer="0.511811023622047"/>
  <pageSetup paperSize="9" scale="75"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3"/>
  <sheetViews>
    <sheetView workbookViewId="0">
      <pane ySplit="6" topLeftCell="A7" activePane="bottomLeft" state="frozen"/>
      <selection/>
      <selection pane="bottomLeft" activeCell="A7" sqref="A7:A56"/>
    </sheetView>
  </sheetViews>
  <sheetFormatPr defaultColWidth="9" defaultRowHeight="13.5"/>
  <cols>
    <col min="1" max="1" width="4.88333333333333" customWidth="1"/>
    <col min="2" max="2" width="11.8916666666667" style="1" customWidth="1"/>
    <col min="3" max="3" width="16.4583333333333" customWidth="1"/>
    <col min="4" max="4" width="13.7583333333333" customWidth="1"/>
    <col min="5" max="5" width="8.38333333333333" customWidth="1"/>
    <col min="6" max="6" width="8.25833333333333" customWidth="1"/>
    <col min="7" max="7" width="12.475" style="2" customWidth="1"/>
    <col min="8" max="8" width="8.45833333333333" style="2" customWidth="1"/>
    <col min="9" max="9" width="9.25833333333333" customWidth="1"/>
    <col min="10" max="10" width="13" customWidth="1"/>
    <col min="11" max="11" width="9" customWidth="1"/>
    <col min="12" max="12" width="11.1333333333333" customWidth="1"/>
    <col min="13" max="13" width="11" customWidth="1"/>
    <col min="14" max="14" width="8.5" customWidth="1"/>
    <col min="15" max="16" width="8.63333333333333" customWidth="1"/>
    <col min="17" max="17" width="7.38333333333333" customWidth="1"/>
  </cols>
  <sheetData>
    <row r="1" ht="26.1" customHeight="1" spans="1:17">
      <c r="A1" s="3" t="s">
        <v>0</v>
      </c>
      <c r="B1" s="4"/>
      <c r="C1" s="3"/>
      <c r="D1" s="3"/>
      <c r="E1" s="3"/>
      <c r="F1" s="3"/>
      <c r="G1" s="5"/>
      <c r="H1" s="5"/>
      <c r="I1" s="3"/>
      <c r="J1" s="3"/>
      <c r="K1" s="3"/>
      <c r="L1" s="3"/>
      <c r="M1" s="3"/>
      <c r="N1" s="3"/>
      <c r="O1" s="3"/>
      <c r="P1" s="3"/>
      <c r="Q1" s="3"/>
    </row>
    <row r="2" ht="39" customHeight="1" spans="1:17">
      <c r="A2" s="6" t="s">
        <v>1</v>
      </c>
      <c r="B2" s="7"/>
      <c r="C2" s="6"/>
      <c r="D2" s="6"/>
      <c r="E2" s="6"/>
      <c r="F2" s="6"/>
      <c r="G2" s="8"/>
      <c r="H2" s="8"/>
      <c r="I2" s="6"/>
      <c r="J2" s="6"/>
      <c r="K2" s="6"/>
      <c r="L2" s="6"/>
      <c r="M2" s="6"/>
      <c r="N2" s="6"/>
      <c r="O2" s="6"/>
      <c r="P2" s="6"/>
      <c r="Q2" s="6"/>
    </row>
    <row r="3" ht="27.95" customHeight="1" spans="1:17">
      <c r="A3" s="9" t="s">
        <v>2</v>
      </c>
      <c r="B3" s="7"/>
      <c r="C3" s="9"/>
      <c r="D3" s="9"/>
      <c r="E3" s="9"/>
      <c r="F3" s="9"/>
      <c r="G3" s="10"/>
      <c r="H3" s="10"/>
      <c r="I3" s="9"/>
      <c r="J3" s="9"/>
      <c r="K3" s="9"/>
      <c r="L3" s="9"/>
      <c r="M3" s="9"/>
      <c r="N3" s="9"/>
      <c r="O3" s="9"/>
      <c r="P3" s="9"/>
      <c r="Q3" s="9"/>
    </row>
    <row r="4" ht="19" customHeight="1" spans="1:17">
      <c r="A4" s="11" t="s">
        <v>3</v>
      </c>
      <c r="B4" s="12" t="s">
        <v>4</v>
      </c>
      <c r="C4" s="13" t="s">
        <v>5</v>
      </c>
      <c r="D4" s="14" t="s">
        <v>6</v>
      </c>
      <c r="E4" s="13" t="s">
        <v>7</v>
      </c>
      <c r="F4" s="14" t="s">
        <v>8</v>
      </c>
      <c r="G4" s="15" t="s">
        <v>9</v>
      </c>
      <c r="H4" s="15" t="s">
        <v>10</v>
      </c>
      <c r="I4" s="13" t="s">
        <v>11</v>
      </c>
      <c r="J4" s="13" t="s">
        <v>12</v>
      </c>
      <c r="K4" s="14" t="s">
        <v>13</v>
      </c>
      <c r="L4" s="14" t="s">
        <v>14</v>
      </c>
      <c r="M4" s="14" t="s">
        <v>15</v>
      </c>
      <c r="N4" s="19" t="s">
        <v>16</v>
      </c>
      <c r="O4" s="59"/>
      <c r="P4" s="14" t="s">
        <v>17</v>
      </c>
      <c r="Q4" s="13" t="s">
        <v>18</v>
      </c>
    </row>
    <row r="5" ht="18.95" customHeight="1" spans="1:17">
      <c r="A5" s="11"/>
      <c r="B5" s="12"/>
      <c r="C5" s="13"/>
      <c r="D5" s="16"/>
      <c r="E5" s="13"/>
      <c r="F5" s="16"/>
      <c r="G5" s="17"/>
      <c r="H5" s="17"/>
      <c r="I5" s="13"/>
      <c r="J5" s="13"/>
      <c r="K5" s="16"/>
      <c r="L5" s="16" t="s">
        <v>19</v>
      </c>
      <c r="M5" s="16"/>
      <c r="N5" s="13" t="s">
        <v>20</v>
      </c>
      <c r="O5" s="13" t="s">
        <v>21</v>
      </c>
      <c r="P5" s="16" t="s">
        <v>19</v>
      </c>
      <c r="Q5" s="13"/>
    </row>
    <row r="6" customFormat="1" ht="18.95" customHeight="1" spans="1:17">
      <c r="A6" s="11"/>
      <c r="B6" s="18" t="s">
        <v>22</v>
      </c>
      <c r="C6" s="19"/>
      <c r="D6" s="20"/>
      <c r="E6" s="19"/>
      <c r="F6" s="20"/>
      <c r="G6" s="21"/>
      <c r="H6" s="21"/>
      <c r="I6" s="19">
        <f>SUM(I7:I56)</f>
        <v>1505.027273612</v>
      </c>
      <c r="J6" s="19"/>
      <c r="K6" s="20"/>
      <c r="L6" s="20"/>
      <c r="M6" s="20"/>
      <c r="N6" s="19"/>
      <c r="O6" s="19"/>
      <c r="P6" s="20"/>
      <c r="Q6" s="13"/>
    </row>
    <row r="7" customFormat="1" ht="18.95" customHeight="1" spans="1:17">
      <c r="A7" s="11">
        <v>1</v>
      </c>
      <c r="B7" s="22" t="s">
        <v>57</v>
      </c>
      <c r="C7" s="19" t="s">
        <v>58</v>
      </c>
      <c r="D7" s="20" t="s">
        <v>25</v>
      </c>
      <c r="E7" s="19" t="s">
        <v>26</v>
      </c>
      <c r="F7" s="20">
        <v>10</v>
      </c>
      <c r="G7" s="21">
        <v>3.231</v>
      </c>
      <c r="H7" s="21" t="s">
        <v>27</v>
      </c>
      <c r="I7" s="19">
        <v>108.9939</v>
      </c>
      <c r="J7" s="19" t="s">
        <v>28</v>
      </c>
      <c r="K7" s="20" t="s">
        <v>59</v>
      </c>
      <c r="L7" s="20" t="s">
        <v>60</v>
      </c>
      <c r="M7" s="20" t="s">
        <v>61</v>
      </c>
      <c r="N7" s="19">
        <v>81</v>
      </c>
      <c r="O7" s="19">
        <v>277</v>
      </c>
      <c r="P7" s="20"/>
      <c r="Q7" s="13" t="s">
        <v>32</v>
      </c>
    </row>
    <row r="8" customFormat="1" ht="18.95" customHeight="1" spans="1:17">
      <c r="A8" s="11">
        <v>2</v>
      </c>
      <c r="B8" s="22" t="s">
        <v>67</v>
      </c>
      <c r="C8" s="19" t="s">
        <v>68</v>
      </c>
      <c r="D8" s="20" t="s">
        <v>25</v>
      </c>
      <c r="E8" s="19" t="s">
        <v>26</v>
      </c>
      <c r="F8" s="20">
        <v>10</v>
      </c>
      <c r="G8" s="21">
        <v>2.5607</v>
      </c>
      <c r="H8" s="21" t="s">
        <v>27</v>
      </c>
      <c r="I8" s="19">
        <v>113.3039</v>
      </c>
      <c r="J8" s="19" t="s">
        <v>28</v>
      </c>
      <c r="K8" s="20" t="s">
        <v>59</v>
      </c>
      <c r="L8" s="20" t="s">
        <v>69</v>
      </c>
      <c r="M8" s="20" t="s">
        <v>70</v>
      </c>
      <c r="N8" s="19">
        <v>85</v>
      </c>
      <c r="O8" s="19">
        <v>279</v>
      </c>
      <c r="P8" s="20"/>
      <c r="Q8" s="13" t="s">
        <v>32</v>
      </c>
    </row>
    <row r="9" customFormat="1" ht="18.95" customHeight="1" spans="1:17">
      <c r="A9" s="11">
        <v>3</v>
      </c>
      <c r="B9" s="22" t="s">
        <v>132</v>
      </c>
      <c r="C9" s="19" t="s">
        <v>133</v>
      </c>
      <c r="D9" s="20" t="s">
        <v>25</v>
      </c>
      <c r="E9" s="19" t="s">
        <v>26</v>
      </c>
      <c r="F9" s="20">
        <v>10</v>
      </c>
      <c r="G9" s="21">
        <v>1.295</v>
      </c>
      <c r="H9" s="21" t="s">
        <v>27</v>
      </c>
      <c r="I9" s="19">
        <v>47.4779</v>
      </c>
      <c r="J9" s="19" t="s">
        <v>28</v>
      </c>
      <c r="K9" s="20" t="s">
        <v>59</v>
      </c>
      <c r="L9" s="20" t="s">
        <v>134</v>
      </c>
      <c r="M9" s="20" t="s">
        <v>135</v>
      </c>
      <c r="N9" s="19">
        <v>35</v>
      </c>
      <c r="O9" s="19">
        <v>122</v>
      </c>
      <c r="P9" s="20"/>
      <c r="Q9" s="13" t="s">
        <v>32</v>
      </c>
    </row>
    <row r="10" customFormat="1" ht="18.95" customHeight="1" spans="1:17">
      <c r="A10" s="11">
        <v>4</v>
      </c>
      <c r="B10" s="22" t="s">
        <v>136</v>
      </c>
      <c r="C10" s="19" t="s">
        <v>137</v>
      </c>
      <c r="D10" s="20" t="s">
        <v>25</v>
      </c>
      <c r="E10" s="19" t="s">
        <v>26</v>
      </c>
      <c r="F10" s="20">
        <v>10</v>
      </c>
      <c r="G10" s="21">
        <v>1.682</v>
      </c>
      <c r="H10" s="21" t="s">
        <v>27</v>
      </c>
      <c r="I10" s="19">
        <v>57.8233</v>
      </c>
      <c r="J10" s="19" t="s">
        <v>28</v>
      </c>
      <c r="K10" s="20" t="s">
        <v>59</v>
      </c>
      <c r="L10" s="20" t="s">
        <v>138</v>
      </c>
      <c r="M10" s="20" t="s">
        <v>139</v>
      </c>
      <c r="N10" s="19">
        <v>26</v>
      </c>
      <c r="O10" s="19">
        <v>80</v>
      </c>
      <c r="P10" s="20"/>
      <c r="Q10" s="13" t="s">
        <v>32</v>
      </c>
    </row>
    <row r="11" customFormat="1" ht="18.95" customHeight="1" spans="1:17">
      <c r="A11" s="11">
        <v>5</v>
      </c>
      <c r="B11" s="22" t="s">
        <v>147</v>
      </c>
      <c r="C11" s="19" t="s">
        <v>148</v>
      </c>
      <c r="D11" s="20" t="s">
        <v>25</v>
      </c>
      <c r="E11" s="19" t="s">
        <v>26</v>
      </c>
      <c r="F11" s="20">
        <v>10</v>
      </c>
      <c r="G11" s="21">
        <v>1.324</v>
      </c>
      <c r="H11" s="21" t="s">
        <v>27</v>
      </c>
      <c r="I11" s="19">
        <v>48.4833</v>
      </c>
      <c r="J11" s="19" t="s">
        <v>28</v>
      </c>
      <c r="K11" s="20" t="s">
        <v>59</v>
      </c>
      <c r="L11" s="20" t="s">
        <v>149</v>
      </c>
      <c r="M11" s="20" t="s">
        <v>150</v>
      </c>
      <c r="N11" s="19">
        <v>46</v>
      </c>
      <c r="O11" s="19">
        <v>141</v>
      </c>
      <c r="P11" s="20"/>
      <c r="Q11" s="13" t="s">
        <v>32</v>
      </c>
    </row>
    <row r="12" customFormat="1" ht="18.95" customHeight="1" spans="1:17">
      <c r="A12" s="11">
        <v>6</v>
      </c>
      <c r="B12" s="22" t="s">
        <v>151</v>
      </c>
      <c r="C12" s="19" t="s">
        <v>152</v>
      </c>
      <c r="D12" s="20" t="s">
        <v>25</v>
      </c>
      <c r="E12" s="19" t="s">
        <v>26</v>
      </c>
      <c r="F12" s="20">
        <v>10</v>
      </c>
      <c r="G12" s="21">
        <v>1.078</v>
      </c>
      <c r="H12" s="21" t="s">
        <v>27</v>
      </c>
      <c r="I12" s="19">
        <v>43.8772</v>
      </c>
      <c r="J12" s="19" t="s">
        <v>28</v>
      </c>
      <c r="K12" s="20" t="s">
        <v>59</v>
      </c>
      <c r="L12" s="20" t="s">
        <v>153</v>
      </c>
      <c r="M12" s="20" t="s">
        <v>154</v>
      </c>
      <c r="N12" s="19">
        <v>48</v>
      </c>
      <c r="O12" s="19">
        <v>173</v>
      </c>
      <c r="P12" s="20"/>
      <c r="Q12" s="13" t="s">
        <v>32</v>
      </c>
    </row>
    <row r="13" customFormat="1" ht="18.95" customHeight="1" spans="1:17">
      <c r="A13" s="11">
        <v>7</v>
      </c>
      <c r="B13" s="25" t="s">
        <v>159</v>
      </c>
      <c r="C13" s="19" t="s">
        <v>163</v>
      </c>
      <c r="D13" s="20" t="s">
        <v>25</v>
      </c>
      <c r="E13" s="19" t="s">
        <v>26</v>
      </c>
      <c r="F13" s="20">
        <v>30</v>
      </c>
      <c r="G13" s="21">
        <v>5.9386</v>
      </c>
      <c r="H13" s="21" t="s">
        <v>27</v>
      </c>
      <c r="I13" s="19">
        <v>6.138167268</v>
      </c>
      <c r="J13" s="19" t="s">
        <v>28</v>
      </c>
      <c r="K13" s="20" t="s">
        <v>59</v>
      </c>
      <c r="L13" s="20" t="s">
        <v>164</v>
      </c>
      <c r="M13" s="20" t="s">
        <v>165</v>
      </c>
      <c r="N13" s="19">
        <v>121</v>
      </c>
      <c r="O13" s="19">
        <v>404</v>
      </c>
      <c r="P13" s="20"/>
      <c r="Q13" s="13" t="s">
        <v>32</v>
      </c>
    </row>
    <row r="14" customFormat="1" ht="18.95" customHeight="1" spans="1:17">
      <c r="A14" s="11">
        <v>8</v>
      </c>
      <c r="B14" s="22" t="s">
        <v>205</v>
      </c>
      <c r="C14" s="19" t="s">
        <v>206</v>
      </c>
      <c r="D14" s="20" t="s">
        <v>25</v>
      </c>
      <c r="E14" s="19" t="s">
        <v>172</v>
      </c>
      <c r="F14" s="20">
        <v>10</v>
      </c>
      <c r="G14" s="21" t="s">
        <v>207</v>
      </c>
      <c r="H14" s="21" t="s">
        <v>27</v>
      </c>
      <c r="I14" s="19">
        <v>45.2171</v>
      </c>
      <c r="J14" s="19" t="s">
        <v>28</v>
      </c>
      <c r="K14" s="20" t="s">
        <v>59</v>
      </c>
      <c r="L14" s="20" t="s">
        <v>208</v>
      </c>
      <c r="M14" s="20" t="s">
        <v>209</v>
      </c>
      <c r="N14" s="19">
        <v>129</v>
      </c>
      <c r="O14" s="19">
        <v>422</v>
      </c>
      <c r="P14" s="20"/>
      <c r="Q14" s="13" t="s">
        <v>32</v>
      </c>
    </row>
    <row r="15" customFormat="1" ht="18.95" customHeight="1" spans="1:17">
      <c r="A15" s="11">
        <v>9</v>
      </c>
      <c r="B15" s="22" t="s">
        <v>210</v>
      </c>
      <c r="C15" s="19" t="s">
        <v>211</v>
      </c>
      <c r="D15" s="20" t="s">
        <v>25</v>
      </c>
      <c r="E15" s="19" t="s">
        <v>172</v>
      </c>
      <c r="F15" s="20">
        <v>10</v>
      </c>
      <c r="G15" s="21">
        <v>0.4197</v>
      </c>
      <c r="H15" s="21" t="s">
        <v>27</v>
      </c>
      <c r="I15" s="19">
        <v>8.975</v>
      </c>
      <c r="J15" s="19" t="s">
        <v>28</v>
      </c>
      <c r="K15" s="20" t="s">
        <v>59</v>
      </c>
      <c r="L15" s="20" t="s">
        <v>134</v>
      </c>
      <c r="M15" s="20" t="s">
        <v>135</v>
      </c>
      <c r="N15" s="19">
        <v>35</v>
      </c>
      <c r="O15" s="19">
        <v>122</v>
      </c>
      <c r="P15" s="20"/>
      <c r="Q15" s="13" t="s">
        <v>32</v>
      </c>
    </row>
    <row r="16" customFormat="1" ht="18.95" customHeight="1" spans="1:17">
      <c r="A16" s="11">
        <v>10</v>
      </c>
      <c r="B16" s="26" t="s">
        <v>282</v>
      </c>
      <c r="C16" s="19" t="s">
        <v>283</v>
      </c>
      <c r="D16" s="20" t="s">
        <v>25</v>
      </c>
      <c r="E16" s="19" t="s">
        <v>172</v>
      </c>
      <c r="F16" s="20">
        <v>20</v>
      </c>
      <c r="G16" s="21">
        <v>100</v>
      </c>
      <c r="H16" s="21" t="s">
        <v>173</v>
      </c>
      <c r="I16" s="19">
        <v>26.625955</v>
      </c>
      <c r="J16" s="19" t="s">
        <v>28</v>
      </c>
      <c r="K16" s="20" t="s">
        <v>59</v>
      </c>
      <c r="L16" s="20" t="s">
        <v>134</v>
      </c>
      <c r="M16" s="20" t="s">
        <v>135</v>
      </c>
      <c r="N16" s="19">
        <v>35</v>
      </c>
      <c r="O16" s="19">
        <v>122</v>
      </c>
      <c r="P16" s="20"/>
      <c r="Q16" s="13" t="s">
        <v>32</v>
      </c>
    </row>
    <row r="17" customFormat="1" ht="18.95" customHeight="1" spans="1:17">
      <c r="A17" s="11">
        <v>11</v>
      </c>
      <c r="B17" s="26" t="s">
        <v>284</v>
      </c>
      <c r="C17" s="19" t="s">
        <v>285</v>
      </c>
      <c r="D17" s="20" t="s">
        <v>25</v>
      </c>
      <c r="E17" s="19" t="s">
        <v>172</v>
      </c>
      <c r="F17" s="20">
        <v>20</v>
      </c>
      <c r="G17" s="21">
        <v>117.38</v>
      </c>
      <c r="H17" s="21" t="s">
        <v>173</v>
      </c>
      <c r="I17" s="19">
        <v>25.66893</v>
      </c>
      <c r="J17" s="19" t="s">
        <v>28</v>
      </c>
      <c r="K17" s="20" t="s">
        <v>59</v>
      </c>
      <c r="L17" s="20" t="s">
        <v>286</v>
      </c>
      <c r="M17" s="20" t="s">
        <v>287</v>
      </c>
      <c r="N17" s="19">
        <v>129</v>
      </c>
      <c r="O17" s="19">
        <v>422</v>
      </c>
      <c r="P17" s="20"/>
      <c r="Q17" s="13" t="s">
        <v>32</v>
      </c>
    </row>
    <row r="18" customFormat="1" ht="18.95" customHeight="1" spans="1:17">
      <c r="A18" s="11">
        <v>12</v>
      </c>
      <c r="B18" s="26" t="s">
        <v>288</v>
      </c>
      <c r="C18" s="19" t="s">
        <v>289</v>
      </c>
      <c r="D18" s="20" t="s">
        <v>25</v>
      </c>
      <c r="E18" s="19" t="s">
        <v>172</v>
      </c>
      <c r="F18" s="20">
        <v>20</v>
      </c>
      <c r="G18" s="21">
        <v>118.04</v>
      </c>
      <c r="H18" s="21" t="s">
        <v>173</v>
      </c>
      <c r="I18" s="19">
        <v>28.859415</v>
      </c>
      <c r="J18" s="19" t="s">
        <v>28</v>
      </c>
      <c r="K18" s="20" t="s">
        <v>59</v>
      </c>
      <c r="L18" s="20" t="s">
        <v>290</v>
      </c>
      <c r="M18" s="20" t="s">
        <v>291</v>
      </c>
      <c r="N18" s="19">
        <v>79</v>
      </c>
      <c r="O18" s="19">
        <v>267</v>
      </c>
      <c r="P18" s="20"/>
      <c r="Q18" s="13" t="s">
        <v>32</v>
      </c>
    </row>
    <row r="19" customFormat="1" ht="18.95" customHeight="1" spans="1:17">
      <c r="A19" s="11">
        <v>13</v>
      </c>
      <c r="B19" s="27" t="s">
        <v>334</v>
      </c>
      <c r="C19" s="19" t="s">
        <v>340</v>
      </c>
      <c r="D19" s="20" t="s">
        <v>25</v>
      </c>
      <c r="E19" s="19" t="s">
        <v>172</v>
      </c>
      <c r="F19" s="20">
        <v>10</v>
      </c>
      <c r="G19" s="21">
        <v>27</v>
      </c>
      <c r="H19" s="21" t="s">
        <v>336</v>
      </c>
      <c r="I19" s="19">
        <v>12.15</v>
      </c>
      <c r="J19" s="19" t="s">
        <v>28</v>
      </c>
      <c r="K19" s="20" t="s">
        <v>59</v>
      </c>
      <c r="L19" s="20" t="s">
        <v>59</v>
      </c>
      <c r="M19" s="20" t="s">
        <v>341</v>
      </c>
      <c r="N19" s="19">
        <v>775</v>
      </c>
      <c r="O19" s="19">
        <v>2552</v>
      </c>
      <c r="P19" s="20"/>
      <c r="Q19" s="13" t="s">
        <v>32</v>
      </c>
    </row>
    <row r="20" customFormat="1" ht="18.95" customHeight="1" spans="1:17">
      <c r="A20" s="11">
        <v>14</v>
      </c>
      <c r="B20" s="28" t="s">
        <v>376</v>
      </c>
      <c r="C20" s="19" t="s">
        <v>377</v>
      </c>
      <c r="D20" s="20" t="s">
        <v>25</v>
      </c>
      <c r="E20" s="19" t="s">
        <v>310</v>
      </c>
      <c r="F20" s="20">
        <v>10</v>
      </c>
      <c r="G20" s="21">
        <v>3.707</v>
      </c>
      <c r="H20" s="21" t="s">
        <v>27</v>
      </c>
      <c r="I20" s="19">
        <v>6.6339</v>
      </c>
      <c r="J20" s="19" t="s">
        <v>28</v>
      </c>
      <c r="K20" s="20" t="s">
        <v>59</v>
      </c>
      <c r="L20" s="20" t="s">
        <v>378</v>
      </c>
      <c r="M20" s="20" t="s">
        <v>154</v>
      </c>
      <c r="N20" s="19">
        <v>48</v>
      </c>
      <c r="O20" s="19">
        <v>173</v>
      </c>
      <c r="P20" s="20"/>
      <c r="Q20" s="13" t="s">
        <v>32</v>
      </c>
    </row>
    <row r="21" customFormat="1" ht="18.95" customHeight="1" spans="1:17">
      <c r="A21" s="11">
        <v>15</v>
      </c>
      <c r="B21" s="27"/>
      <c r="C21" s="19" t="s">
        <v>379</v>
      </c>
      <c r="D21" s="20" t="s">
        <v>25</v>
      </c>
      <c r="E21" s="19" t="s">
        <v>310</v>
      </c>
      <c r="F21" s="20">
        <v>10</v>
      </c>
      <c r="G21" s="21">
        <v>5.599</v>
      </c>
      <c r="H21" s="21" t="s">
        <v>27</v>
      </c>
      <c r="I21" s="19">
        <v>7.5727</v>
      </c>
      <c r="J21" s="19" t="s">
        <v>28</v>
      </c>
      <c r="K21" s="20" t="s">
        <v>59</v>
      </c>
      <c r="L21" s="20" t="s">
        <v>378</v>
      </c>
      <c r="M21" s="20" t="s">
        <v>154</v>
      </c>
      <c r="N21" s="19"/>
      <c r="O21" s="19"/>
      <c r="P21" s="20"/>
      <c r="Q21" s="13" t="s">
        <v>32</v>
      </c>
    </row>
    <row r="22" customFormat="1" ht="18.95" customHeight="1" spans="1:17">
      <c r="A22" s="11">
        <v>16</v>
      </c>
      <c r="B22" s="27"/>
      <c r="C22" s="19" t="s">
        <v>380</v>
      </c>
      <c r="D22" s="20" t="s">
        <v>25</v>
      </c>
      <c r="E22" s="19" t="s">
        <v>310</v>
      </c>
      <c r="F22" s="20">
        <v>10</v>
      </c>
      <c r="G22" s="21">
        <v>1.281</v>
      </c>
      <c r="H22" s="21" t="s">
        <v>27</v>
      </c>
      <c r="I22" s="19">
        <v>1.7934</v>
      </c>
      <c r="J22" s="19" t="s">
        <v>28</v>
      </c>
      <c r="K22" s="20" t="s">
        <v>59</v>
      </c>
      <c r="L22" s="20" t="s">
        <v>381</v>
      </c>
      <c r="M22" s="20" t="s">
        <v>61</v>
      </c>
      <c r="N22" s="19">
        <v>81</v>
      </c>
      <c r="O22" s="19">
        <v>277</v>
      </c>
      <c r="P22" s="20"/>
      <c r="Q22" s="13" t="s">
        <v>32</v>
      </c>
    </row>
    <row r="23" customFormat="1" ht="18.95" customHeight="1" spans="1:17">
      <c r="A23" s="11">
        <v>17</v>
      </c>
      <c r="B23" s="30"/>
      <c r="C23" s="19" t="s">
        <v>382</v>
      </c>
      <c r="D23" s="20" t="s">
        <v>25</v>
      </c>
      <c r="E23" s="19" t="s">
        <v>310</v>
      </c>
      <c r="F23" s="20">
        <v>10</v>
      </c>
      <c r="G23" s="21">
        <v>25</v>
      </c>
      <c r="H23" s="21" t="s">
        <v>368</v>
      </c>
      <c r="I23" s="19">
        <v>1</v>
      </c>
      <c r="J23" s="19" t="s">
        <v>28</v>
      </c>
      <c r="K23" s="20" t="s">
        <v>59</v>
      </c>
      <c r="L23" s="20" t="s">
        <v>381</v>
      </c>
      <c r="M23" s="20" t="s">
        <v>61</v>
      </c>
      <c r="N23" s="19"/>
      <c r="O23" s="19"/>
      <c r="P23" s="20"/>
      <c r="Q23" s="13" t="s">
        <v>32</v>
      </c>
    </row>
    <row r="24" customFormat="1" ht="18.95" customHeight="1" spans="1:17">
      <c r="A24" s="11">
        <v>18</v>
      </c>
      <c r="B24" s="25" t="s">
        <v>428</v>
      </c>
      <c r="C24" s="19" t="s">
        <v>442</v>
      </c>
      <c r="D24" s="20" t="s">
        <v>25</v>
      </c>
      <c r="E24" s="19" t="s">
        <v>363</v>
      </c>
      <c r="F24" s="20">
        <v>20</v>
      </c>
      <c r="G24" s="21">
        <v>2</v>
      </c>
      <c r="H24" s="21" t="s">
        <v>336</v>
      </c>
      <c r="I24" s="19">
        <v>6</v>
      </c>
      <c r="J24" s="19" t="s">
        <v>28</v>
      </c>
      <c r="K24" s="20" t="s">
        <v>59</v>
      </c>
      <c r="L24" s="20" t="s">
        <v>60</v>
      </c>
      <c r="M24" s="20" t="s">
        <v>443</v>
      </c>
      <c r="N24" s="19"/>
      <c r="O24" s="19"/>
      <c r="P24" s="20"/>
      <c r="Q24" s="13" t="s">
        <v>32</v>
      </c>
    </row>
    <row r="25" customFormat="1" ht="18.95" customHeight="1" spans="1:17">
      <c r="A25" s="11">
        <v>19</v>
      </c>
      <c r="B25" s="31" t="s">
        <v>457</v>
      </c>
      <c r="C25" s="19" t="s">
        <v>458</v>
      </c>
      <c r="D25" s="20" t="s">
        <v>459</v>
      </c>
      <c r="E25" s="19" t="s">
        <v>460</v>
      </c>
      <c r="F25" s="20">
        <v>20</v>
      </c>
      <c r="G25" s="21">
        <v>155</v>
      </c>
      <c r="H25" s="21" t="s">
        <v>173</v>
      </c>
      <c r="I25" s="19">
        <v>30</v>
      </c>
      <c r="J25" s="19" t="s">
        <v>461</v>
      </c>
      <c r="K25" s="20" t="s">
        <v>462</v>
      </c>
      <c r="L25" s="20" t="s">
        <v>462</v>
      </c>
      <c r="M25" s="20" t="s">
        <v>341</v>
      </c>
      <c r="N25" s="19">
        <v>775</v>
      </c>
      <c r="O25" s="19">
        <v>2552</v>
      </c>
      <c r="P25" s="20"/>
      <c r="Q25" s="13" t="s">
        <v>463</v>
      </c>
    </row>
    <row r="26" customFormat="1" ht="18.95" customHeight="1" spans="1:17">
      <c r="A26" s="11">
        <v>20</v>
      </c>
      <c r="B26" s="30" t="s">
        <v>515</v>
      </c>
      <c r="C26" s="19" t="s">
        <v>521</v>
      </c>
      <c r="D26" s="20" t="s">
        <v>459</v>
      </c>
      <c r="E26" s="19" t="s">
        <v>460</v>
      </c>
      <c r="F26" s="20">
        <v>20</v>
      </c>
      <c r="G26" s="21">
        <v>100</v>
      </c>
      <c r="H26" s="21" t="s">
        <v>511</v>
      </c>
      <c r="I26" s="19">
        <v>52.5</v>
      </c>
      <c r="J26" s="19" t="s">
        <v>461</v>
      </c>
      <c r="K26" s="20" t="s">
        <v>522</v>
      </c>
      <c r="L26" s="20" t="s">
        <v>522</v>
      </c>
      <c r="M26" s="20" t="s">
        <v>523</v>
      </c>
      <c r="N26" s="19">
        <v>10</v>
      </c>
      <c r="O26" s="19">
        <v>38</v>
      </c>
      <c r="P26" s="20"/>
      <c r="Q26" s="13" t="s">
        <v>463</v>
      </c>
    </row>
    <row r="27" customFormat="1" ht="18.95" customHeight="1" spans="1:17">
      <c r="A27" s="11">
        <v>21</v>
      </c>
      <c r="B27" s="28" t="s">
        <v>551</v>
      </c>
      <c r="C27" s="19" t="s">
        <v>552</v>
      </c>
      <c r="D27" s="20" t="s">
        <v>25</v>
      </c>
      <c r="E27" s="19" t="s">
        <v>363</v>
      </c>
      <c r="F27" s="20">
        <v>10</v>
      </c>
      <c r="G27" s="21">
        <v>1.54317</v>
      </c>
      <c r="H27" s="21" t="s">
        <v>27</v>
      </c>
      <c r="I27" s="19">
        <v>49.1835739065</v>
      </c>
      <c r="J27" s="19" t="s">
        <v>28</v>
      </c>
      <c r="K27" s="20" t="s">
        <v>59</v>
      </c>
      <c r="L27" s="20" t="s">
        <v>69</v>
      </c>
      <c r="M27" s="20" t="s">
        <v>70</v>
      </c>
      <c r="N27" s="19">
        <v>85</v>
      </c>
      <c r="O27" s="19">
        <v>279</v>
      </c>
      <c r="P27" s="20"/>
      <c r="Q27" s="13" t="s">
        <v>32</v>
      </c>
    </row>
    <row r="28" customFormat="1" ht="18.95" customHeight="1" spans="1:17">
      <c r="A28" s="11">
        <v>22</v>
      </c>
      <c r="B28" s="27"/>
      <c r="C28" s="19" t="s">
        <v>553</v>
      </c>
      <c r="D28" s="20" t="s">
        <v>25</v>
      </c>
      <c r="E28" s="19" t="s">
        <v>363</v>
      </c>
      <c r="F28" s="20">
        <v>20</v>
      </c>
      <c r="G28" s="21">
        <v>122.14</v>
      </c>
      <c r="H28" s="21" t="s">
        <v>554</v>
      </c>
      <c r="I28" s="19">
        <v>4.0049706</v>
      </c>
      <c r="J28" s="19" t="s">
        <v>28</v>
      </c>
      <c r="K28" s="20" t="s">
        <v>59</v>
      </c>
      <c r="L28" s="20" t="s">
        <v>134</v>
      </c>
      <c r="M28" s="20" t="s">
        <v>135</v>
      </c>
      <c r="N28" s="19">
        <v>35</v>
      </c>
      <c r="O28" s="19">
        <v>122</v>
      </c>
      <c r="P28" s="20"/>
      <c r="Q28" s="13" t="s">
        <v>32</v>
      </c>
    </row>
    <row r="29" customFormat="1" ht="18.95" customHeight="1" spans="1:17">
      <c r="A29" s="11">
        <v>23</v>
      </c>
      <c r="B29" s="27"/>
      <c r="C29" s="19" t="s">
        <v>555</v>
      </c>
      <c r="D29" s="20" t="s">
        <v>25</v>
      </c>
      <c r="E29" s="19" t="s">
        <v>363</v>
      </c>
      <c r="F29" s="20">
        <v>10</v>
      </c>
      <c r="G29" s="21">
        <v>0.9243</v>
      </c>
      <c r="H29" s="21" t="s">
        <v>27</v>
      </c>
      <c r="I29" s="19">
        <v>25.8547673935</v>
      </c>
      <c r="J29" s="19" t="s">
        <v>28</v>
      </c>
      <c r="K29" s="20" t="s">
        <v>59</v>
      </c>
      <c r="L29" s="20" t="s">
        <v>556</v>
      </c>
      <c r="M29" s="20" t="s">
        <v>557</v>
      </c>
      <c r="N29" s="19">
        <v>121</v>
      </c>
      <c r="O29" s="19">
        <v>404</v>
      </c>
      <c r="P29" s="20"/>
      <c r="Q29" s="13" t="s">
        <v>32</v>
      </c>
    </row>
    <row r="30" customFormat="1" ht="18.95" customHeight="1" spans="1:17">
      <c r="A30" s="11">
        <v>24</v>
      </c>
      <c r="B30" s="27"/>
      <c r="C30" s="19" t="s">
        <v>558</v>
      </c>
      <c r="D30" s="20" t="s">
        <v>25</v>
      </c>
      <c r="E30" s="19" t="s">
        <v>363</v>
      </c>
      <c r="F30" s="20">
        <v>30</v>
      </c>
      <c r="G30" s="21">
        <v>7.022</v>
      </c>
      <c r="H30" s="21" t="s">
        <v>27</v>
      </c>
      <c r="I30" s="19">
        <v>14.5363874</v>
      </c>
      <c r="J30" s="19" t="s">
        <v>28</v>
      </c>
      <c r="K30" s="20" t="s">
        <v>59</v>
      </c>
      <c r="L30" s="20" t="s">
        <v>556</v>
      </c>
      <c r="M30" s="20" t="s">
        <v>557</v>
      </c>
      <c r="N30" s="19"/>
      <c r="O30" s="19"/>
      <c r="P30" s="20"/>
      <c r="Q30" s="13" t="s">
        <v>32</v>
      </c>
    </row>
    <row r="31" customFormat="1" ht="18.95" customHeight="1" spans="1:17">
      <c r="A31" s="11">
        <v>25</v>
      </c>
      <c r="B31" s="27"/>
      <c r="C31" s="19" t="s">
        <v>559</v>
      </c>
      <c r="D31" s="20" t="s">
        <v>25</v>
      </c>
      <c r="E31" s="19" t="s">
        <v>363</v>
      </c>
      <c r="F31" s="20">
        <v>10</v>
      </c>
      <c r="G31" s="21">
        <v>1.1691</v>
      </c>
      <c r="H31" s="21" t="s">
        <v>27</v>
      </c>
      <c r="I31" s="19">
        <v>48.1163603</v>
      </c>
      <c r="J31" s="19" t="s">
        <v>28</v>
      </c>
      <c r="K31" s="20" t="s">
        <v>59</v>
      </c>
      <c r="L31" s="20" t="s">
        <v>560</v>
      </c>
      <c r="M31" s="20" t="s">
        <v>443</v>
      </c>
      <c r="N31" s="19">
        <v>81</v>
      </c>
      <c r="O31" s="19">
        <v>277</v>
      </c>
      <c r="P31" s="20"/>
      <c r="Q31" s="13" t="s">
        <v>32</v>
      </c>
    </row>
    <row r="32" customFormat="1" ht="18.95" customHeight="1" spans="1:17">
      <c r="A32" s="11">
        <v>26</v>
      </c>
      <c r="B32" s="27"/>
      <c r="C32" s="19" t="s">
        <v>561</v>
      </c>
      <c r="D32" s="20" t="s">
        <v>25</v>
      </c>
      <c r="E32" s="19" t="s">
        <v>363</v>
      </c>
      <c r="F32" s="20">
        <v>30</v>
      </c>
      <c r="G32" s="21">
        <v>7.6911</v>
      </c>
      <c r="H32" s="21" t="s">
        <v>27</v>
      </c>
      <c r="I32" s="19">
        <v>15.8896564</v>
      </c>
      <c r="J32" s="19" t="s">
        <v>28</v>
      </c>
      <c r="K32" s="20" t="s">
        <v>59</v>
      </c>
      <c r="L32" s="20" t="s">
        <v>562</v>
      </c>
      <c r="M32" s="20" t="s">
        <v>563</v>
      </c>
      <c r="N32" s="19">
        <v>293</v>
      </c>
      <c r="O32" s="19">
        <v>968</v>
      </c>
      <c r="P32" s="20"/>
      <c r="Q32" s="13" t="s">
        <v>32</v>
      </c>
    </row>
    <row r="33" customFormat="1" ht="18.95" customHeight="1" spans="1:17">
      <c r="A33" s="11">
        <v>27</v>
      </c>
      <c r="B33" s="30"/>
      <c r="C33" s="19" t="s">
        <v>564</v>
      </c>
      <c r="D33" s="20" t="s">
        <v>25</v>
      </c>
      <c r="E33" s="19" t="s">
        <v>363</v>
      </c>
      <c r="F33" s="20">
        <v>30</v>
      </c>
      <c r="G33" s="21">
        <v>0.278</v>
      </c>
      <c r="H33" s="21" t="s">
        <v>27</v>
      </c>
      <c r="I33" s="19">
        <v>0.494284</v>
      </c>
      <c r="J33" s="19" t="s">
        <v>28</v>
      </c>
      <c r="K33" s="20" t="s">
        <v>59</v>
      </c>
      <c r="L33" s="20" t="s">
        <v>565</v>
      </c>
      <c r="M33" s="20" t="s">
        <v>566</v>
      </c>
      <c r="N33" s="19">
        <v>46</v>
      </c>
      <c r="O33" s="19">
        <v>141</v>
      </c>
      <c r="P33" s="20"/>
      <c r="Q33" s="13" t="s">
        <v>32</v>
      </c>
    </row>
    <row r="34" customFormat="1" ht="18.95" customHeight="1" spans="1:17">
      <c r="A34" s="11">
        <v>28</v>
      </c>
      <c r="B34" s="28" t="s">
        <v>567</v>
      </c>
      <c r="C34" s="19" t="s">
        <v>568</v>
      </c>
      <c r="D34" s="20" t="s">
        <v>25</v>
      </c>
      <c r="E34" s="19" t="s">
        <v>363</v>
      </c>
      <c r="F34" s="20">
        <v>10</v>
      </c>
      <c r="G34" s="21">
        <v>1.1046</v>
      </c>
      <c r="H34" s="21" t="s">
        <v>27</v>
      </c>
      <c r="I34" s="19">
        <v>39.05248091</v>
      </c>
      <c r="J34" s="19" t="s">
        <v>28</v>
      </c>
      <c r="K34" s="20" t="s">
        <v>59</v>
      </c>
      <c r="L34" s="20" t="s">
        <v>569</v>
      </c>
      <c r="M34" s="20" t="s">
        <v>570</v>
      </c>
      <c r="N34" s="19">
        <v>79</v>
      </c>
      <c r="O34" s="19">
        <v>267</v>
      </c>
      <c r="P34" s="20"/>
      <c r="Q34" s="13" t="s">
        <v>32</v>
      </c>
    </row>
    <row r="35" customFormat="1" ht="18.95" customHeight="1" spans="1:17">
      <c r="A35" s="11">
        <v>29</v>
      </c>
      <c r="B35" s="27"/>
      <c r="C35" s="19" t="s">
        <v>571</v>
      </c>
      <c r="D35" s="20" t="s">
        <v>25</v>
      </c>
      <c r="E35" s="19" t="s">
        <v>363</v>
      </c>
      <c r="F35" s="20">
        <v>10</v>
      </c>
      <c r="G35" s="21">
        <v>0.4387</v>
      </c>
      <c r="H35" s="21" t="s">
        <v>27</v>
      </c>
      <c r="I35" s="19">
        <v>17.949283042</v>
      </c>
      <c r="J35" s="19" t="s">
        <v>28</v>
      </c>
      <c r="K35" s="20" t="s">
        <v>59</v>
      </c>
      <c r="L35" s="20" t="s">
        <v>572</v>
      </c>
      <c r="M35" s="20" t="s">
        <v>573</v>
      </c>
      <c r="N35" s="19">
        <v>30</v>
      </c>
      <c r="O35" s="19">
        <v>91</v>
      </c>
      <c r="P35" s="20"/>
      <c r="Q35" s="13" t="s">
        <v>32</v>
      </c>
    </row>
    <row r="36" customFormat="1" ht="18.95" customHeight="1" spans="1:17">
      <c r="A36" s="11">
        <v>30</v>
      </c>
      <c r="B36" s="30"/>
      <c r="C36" s="19" t="s">
        <v>574</v>
      </c>
      <c r="D36" s="20" t="s">
        <v>25</v>
      </c>
      <c r="E36" s="19" t="s">
        <v>363</v>
      </c>
      <c r="F36" s="20">
        <v>10</v>
      </c>
      <c r="G36" s="21">
        <v>1.2749</v>
      </c>
      <c r="H36" s="21" t="s">
        <v>27</v>
      </c>
      <c r="I36" s="19">
        <v>41.284461282</v>
      </c>
      <c r="J36" s="19" t="s">
        <v>28</v>
      </c>
      <c r="K36" s="20" t="s">
        <v>59</v>
      </c>
      <c r="L36" s="20" t="s">
        <v>575</v>
      </c>
      <c r="M36" s="20" t="s">
        <v>576</v>
      </c>
      <c r="N36" s="19">
        <v>81</v>
      </c>
      <c r="O36" s="19">
        <v>277</v>
      </c>
      <c r="P36" s="20"/>
      <c r="Q36" s="13" t="s">
        <v>32</v>
      </c>
    </row>
    <row r="37" customFormat="1" ht="18.95" customHeight="1" spans="1:17">
      <c r="A37" s="11">
        <v>31</v>
      </c>
      <c r="B37" s="27" t="s">
        <v>610</v>
      </c>
      <c r="C37" s="19" t="s">
        <v>631</v>
      </c>
      <c r="D37" s="20" t="s">
        <v>25</v>
      </c>
      <c r="E37" s="19" t="s">
        <v>363</v>
      </c>
      <c r="F37" s="20">
        <v>30</v>
      </c>
      <c r="G37" s="21">
        <v>1.183</v>
      </c>
      <c r="H37" s="21" t="s">
        <v>27</v>
      </c>
      <c r="I37" s="19">
        <v>1.99425625</v>
      </c>
      <c r="J37" s="19" t="s">
        <v>28</v>
      </c>
      <c r="K37" s="20" t="s">
        <v>522</v>
      </c>
      <c r="L37" s="20" t="s">
        <v>560</v>
      </c>
      <c r="M37" s="20" t="s">
        <v>443</v>
      </c>
      <c r="N37" s="19">
        <v>81</v>
      </c>
      <c r="O37" s="19">
        <v>277</v>
      </c>
      <c r="P37" s="20"/>
      <c r="Q37" s="13" t="s">
        <v>32</v>
      </c>
    </row>
    <row r="38" customFormat="1" ht="18.95" customHeight="1" spans="1:17">
      <c r="A38" s="11">
        <v>32</v>
      </c>
      <c r="B38" s="30"/>
      <c r="C38" s="19" t="s">
        <v>632</v>
      </c>
      <c r="D38" s="20" t="s">
        <v>25</v>
      </c>
      <c r="E38" s="19" t="s">
        <v>363</v>
      </c>
      <c r="F38" s="20">
        <v>30</v>
      </c>
      <c r="G38" s="21">
        <v>4.65502</v>
      </c>
      <c r="H38" s="21" t="s">
        <v>27</v>
      </c>
      <c r="I38" s="19">
        <v>27.7808793</v>
      </c>
      <c r="J38" s="19" t="s">
        <v>28</v>
      </c>
      <c r="K38" s="20" t="s">
        <v>522</v>
      </c>
      <c r="L38" s="20" t="s">
        <v>633</v>
      </c>
      <c r="M38" s="20" t="s">
        <v>634</v>
      </c>
      <c r="N38" s="19">
        <v>66</v>
      </c>
      <c r="O38" s="19">
        <v>229</v>
      </c>
      <c r="P38" s="20"/>
      <c r="Q38" s="13" t="s">
        <v>32</v>
      </c>
    </row>
    <row r="39" customFormat="1" ht="18.95" customHeight="1" spans="1:17">
      <c r="A39" s="11">
        <v>33</v>
      </c>
      <c r="B39" s="22" t="s">
        <v>635</v>
      </c>
      <c r="C39" s="19" t="s">
        <v>636</v>
      </c>
      <c r="D39" s="20" t="s">
        <v>25</v>
      </c>
      <c r="E39" s="19" t="s">
        <v>363</v>
      </c>
      <c r="F39" s="20">
        <v>10</v>
      </c>
      <c r="G39" s="21">
        <v>2.101</v>
      </c>
      <c r="H39" s="21" t="s">
        <v>27</v>
      </c>
      <c r="I39" s="19">
        <v>98.585398</v>
      </c>
      <c r="J39" s="19" t="s">
        <v>28</v>
      </c>
      <c r="K39" s="20" t="s">
        <v>59</v>
      </c>
      <c r="L39" s="20" t="s">
        <v>462</v>
      </c>
      <c r="M39" s="20" t="s">
        <v>637</v>
      </c>
      <c r="N39" s="19">
        <v>147</v>
      </c>
      <c r="O39" s="19">
        <v>462</v>
      </c>
      <c r="P39" s="20"/>
      <c r="Q39" s="13" t="s">
        <v>32</v>
      </c>
    </row>
    <row r="40" customFormat="1" ht="18.95" customHeight="1" spans="1:17">
      <c r="A40" s="11">
        <v>34</v>
      </c>
      <c r="B40" s="27" t="s">
        <v>661</v>
      </c>
      <c r="C40" s="19" t="s">
        <v>671</v>
      </c>
      <c r="D40" s="20" t="s">
        <v>25</v>
      </c>
      <c r="E40" s="19" t="s">
        <v>460</v>
      </c>
      <c r="F40" s="20">
        <v>20</v>
      </c>
      <c r="G40" s="21">
        <v>191.02</v>
      </c>
      <c r="H40" s="21" t="s">
        <v>173</v>
      </c>
      <c r="I40" s="19">
        <v>10.82070994</v>
      </c>
      <c r="J40" s="19" t="s">
        <v>28</v>
      </c>
      <c r="K40" s="20" t="s">
        <v>672</v>
      </c>
      <c r="L40" s="20" t="s">
        <v>673</v>
      </c>
      <c r="M40" s="20" t="s">
        <v>341</v>
      </c>
      <c r="N40" s="19">
        <v>347</v>
      </c>
      <c r="O40" s="19">
        <v>1219</v>
      </c>
      <c r="P40" s="20"/>
      <c r="Q40" s="13" t="s">
        <v>32</v>
      </c>
    </row>
    <row r="41" customFormat="1" ht="18.95" customHeight="1" spans="1:17">
      <c r="A41" s="11">
        <v>35</v>
      </c>
      <c r="B41" s="32" t="s">
        <v>690</v>
      </c>
      <c r="C41" s="19" t="s">
        <v>691</v>
      </c>
      <c r="D41" s="20" t="s">
        <v>25</v>
      </c>
      <c r="E41" s="19" t="s">
        <v>310</v>
      </c>
      <c r="F41" s="20">
        <v>10</v>
      </c>
      <c r="G41" s="21">
        <v>1</v>
      </c>
      <c r="H41" s="21" t="s">
        <v>449</v>
      </c>
      <c r="I41" s="19">
        <v>5</v>
      </c>
      <c r="J41" s="19" t="s">
        <v>461</v>
      </c>
      <c r="K41" s="20" t="s">
        <v>692</v>
      </c>
      <c r="L41" s="20" t="s">
        <v>693</v>
      </c>
      <c r="M41" s="20" t="s">
        <v>165</v>
      </c>
      <c r="N41" s="19">
        <v>131</v>
      </c>
      <c r="O41" s="19">
        <v>418</v>
      </c>
      <c r="P41" s="20"/>
      <c r="Q41" s="13" t="s">
        <v>463</v>
      </c>
    </row>
    <row r="42" customFormat="1" ht="18.95" customHeight="1" spans="1:17">
      <c r="A42" s="11">
        <v>36</v>
      </c>
      <c r="B42" s="32" t="s">
        <v>717</v>
      </c>
      <c r="C42" s="19" t="s">
        <v>718</v>
      </c>
      <c r="D42" s="20" t="s">
        <v>25</v>
      </c>
      <c r="E42" s="19" t="s">
        <v>363</v>
      </c>
      <c r="F42" s="20">
        <v>10</v>
      </c>
      <c r="G42" s="21">
        <v>1</v>
      </c>
      <c r="H42" s="21" t="s">
        <v>449</v>
      </c>
      <c r="I42" s="19">
        <v>5</v>
      </c>
      <c r="J42" s="19" t="s">
        <v>461</v>
      </c>
      <c r="K42" s="20" t="s">
        <v>692</v>
      </c>
      <c r="L42" s="20" t="s">
        <v>69</v>
      </c>
      <c r="M42" s="20" t="s">
        <v>70</v>
      </c>
      <c r="N42" s="19">
        <v>85</v>
      </c>
      <c r="O42" s="19">
        <v>279</v>
      </c>
      <c r="P42" s="20"/>
      <c r="Q42" s="13" t="s">
        <v>463</v>
      </c>
    </row>
    <row r="43" customFormat="1" ht="18.95" customHeight="1" spans="1:17">
      <c r="A43" s="11">
        <v>37</v>
      </c>
      <c r="B43" s="129" t="s">
        <v>744</v>
      </c>
      <c r="C43" s="19" t="s">
        <v>745</v>
      </c>
      <c r="D43" s="20" t="s">
        <v>25</v>
      </c>
      <c r="E43" s="19" t="s">
        <v>460</v>
      </c>
      <c r="F43" s="20">
        <v>10</v>
      </c>
      <c r="G43" s="21">
        <v>60</v>
      </c>
      <c r="H43" s="21" t="s">
        <v>173</v>
      </c>
      <c r="I43" s="19">
        <v>5</v>
      </c>
      <c r="J43" s="19" t="s">
        <v>461</v>
      </c>
      <c r="K43" s="20" t="s">
        <v>692</v>
      </c>
      <c r="L43" s="20" t="s">
        <v>60</v>
      </c>
      <c r="M43" s="20" t="s">
        <v>61</v>
      </c>
      <c r="N43" s="19">
        <v>81</v>
      </c>
      <c r="O43" s="19">
        <v>280</v>
      </c>
      <c r="P43" s="20"/>
      <c r="Q43" s="13" t="s">
        <v>463</v>
      </c>
    </row>
    <row r="44" customFormat="1" ht="18.95" customHeight="1" spans="1:17">
      <c r="A44" s="11">
        <v>38</v>
      </c>
      <c r="B44" s="12" t="s">
        <v>901</v>
      </c>
      <c r="C44" s="19" t="s">
        <v>902</v>
      </c>
      <c r="D44" s="20" t="s">
        <v>459</v>
      </c>
      <c r="E44" s="19" t="s">
        <v>363</v>
      </c>
      <c r="F44" s="20">
        <v>20</v>
      </c>
      <c r="G44" s="21">
        <v>100</v>
      </c>
      <c r="H44" s="21" t="s">
        <v>173</v>
      </c>
      <c r="I44" s="19">
        <v>20</v>
      </c>
      <c r="J44" s="19" t="s">
        <v>856</v>
      </c>
      <c r="K44" s="20" t="s">
        <v>903</v>
      </c>
      <c r="L44" s="20" t="s">
        <v>903</v>
      </c>
      <c r="M44" s="20" t="s">
        <v>341</v>
      </c>
      <c r="N44" s="19">
        <v>347</v>
      </c>
      <c r="O44" s="19">
        <v>1219</v>
      </c>
      <c r="P44" s="20"/>
      <c r="Q44" s="13" t="s">
        <v>851</v>
      </c>
    </row>
    <row r="45" customFormat="1" ht="18.95" customHeight="1" spans="1:17">
      <c r="A45" s="11">
        <v>39</v>
      </c>
      <c r="B45" s="12" t="s">
        <v>918</v>
      </c>
      <c r="C45" s="19" t="s">
        <v>907</v>
      </c>
      <c r="D45" s="20" t="s">
        <v>25</v>
      </c>
      <c r="E45" s="19" t="s">
        <v>363</v>
      </c>
      <c r="F45" s="20" t="s">
        <v>908</v>
      </c>
      <c r="G45" s="21">
        <v>1</v>
      </c>
      <c r="H45" s="21" t="s">
        <v>773</v>
      </c>
      <c r="I45" s="19">
        <v>2</v>
      </c>
      <c r="J45" s="19" t="s">
        <v>909</v>
      </c>
      <c r="K45" s="20" t="s">
        <v>919</v>
      </c>
      <c r="L45" s="20" t="s">
        <v>920</v>
      </c>
      <c r="M45" s="20" t="s">
        <v>921</v>
      </c>
      <c r="N45" s="19">
        <v>42</v>
      </c>
      <c r="O45" s="19">
        <v>147</v>
      </c>
      <c r="P45" s="20" t="s">
        <v>913</v>
      </c>
      <c r="Q45" s="13" t="s">
        <v>914</v>
      </c>
    </row>
    <row r="46" customFormat="1" ht="18.95" customHeight="1" spans="1:17">
      <c r="A46" s="11">
        <v>40</v>
      </c>
      <c r="B46" s="152" t="s">
        <v>967</v>
      </c>
      <c r="C46" s="19" t="s">
        <v>968</v>
      </c>
      <c r="D46" s="20" t="s">
        <v>25</v>
      </c>
      <c r="E46" s="19">
        <v>2018</v>
      </c>
      <c r="F46" s="20">
        <v>20</v>
      </c>
      <c r="G46" s="21">
        <v>160</v>
      </c>
      <c r="H46" s="21" t="s">
        <v>173</v>
      </c>
      <c r="I46" s="19">
        <v>30.5</v>
      </c>
      <c r="J46" s="19" t="s">
        <v>856</v>
      </c>
      <c r="K46" s="20" t="s">
        <v>919</v>
      </c>
      <c r="L46" s="20" t="s">
        <v>149</v>
      </c>
      <c r="M46" s="20" t="s">
        <v>150</v>
      </c>
      <c r="N46" s="19">
        <v>46</v>
      </c>
      <c r="O46" s="19">
        <v>141</v>
      </c>
      <c r="P46" s="20" t="s">
        <v>971</v>
      </c>
      <c r="Q46" s="13" t="s">
        <v>972</v>
      </c>
    </row>
    <row r="47" customFormat="1" ht="18.95" customHeight="1" spans="1:17">
      <c r="A47" s="11">
        <v>41</v>
      </c>
      <c r="B47" s="153"/>
      <c r="C47" s="19" t="s">
        <v>973</v>
      </c>
      <c r="D47" s="20" t="s">
        <v>25</v>
      </c>
      <c r="E47" s="19"/>
      <c r="F47" s="20">
        <v>10</v>
      </c>
      <c r="G47" s="21">
        <v>32</v>
      </c>
      <c r="H47" s="21" t="s">
        <v>249</v>
      </c>
      <c r="I47" s="19">
        <v>5.5</v>
      </c>
      <c r="J47" s="143" t="s">
        <v>856</v>
      </c>
      <c r="K47" s="142" t="s">
        <v>919</v>
      </c>
      <c r="L47" s="133" t="s">
        <v>969</v>
      </c>
      <c r="M47" s="133" t="s">
        <v>970</v>
      </c>
      <c r="N47" s="133">
        <v>46</v>
      </c>
      <c r="O47" s="133">
        <v>141</v>
      </c>
      <c r="P47" s="158" t="s">
        <v>971</v>
      </c>
      <c r="Q47" s="161" t="s">
        <v>972</v>
      </c>
    </row>
    <row r="48" customFormat="1" ht="18.95" customHeight="1" spans="1:17">
      <c r="A48" s="11">
        <v>42</v>
      </c>
      <c r="B48" s="153"/>
      <c r="C48" s="19" t="s">
        <v>974</v>
      </c>
      <c r="D48" s="20" t="s">
        <v>25</v>
      </c>
      <c r="E48" s="19"/>
      <c r="F48" s="20">
        <v>20</v>
      </c>
      <c r="G48" s="21">
        <v>48</v>
      </c>
      <c r="H48" s="21" t="s">
        <v>173</v>
      </c>
      <c r="I48" s="19">
        <v>12.5</v>
      </c>
      <c r="J48" s="145"/>
      <c r="K48" s="136"/>
      <c r="L48" s="136"/>
      <c r="M48" s="136"/>
      <c r="N48" s="136"/>
      <c r="O48" s="136"/>
      <c r="P48" s="159"/>
      <c r="Q48" s="162"/>
    </row>
    <row r="49" customFormat="1" ht="18.95" customHeight="1" spans="1:17">
      <c r="A49" s="11">
        <v>43</v>
      </c>
      <c r="B49" s="153"/>
      <c r="C49" s="19" t="s">
        <v>975</v>
      </c>
      <c r="D49" s="20" t="s">
        <v>25</v>
      </c>
      <c r="E49" s="19"/>
      <c r="F49" s="20">
        <v>30</v>
      </c>
      <c r="G49" s="21">
        <v>6860</v>
      </c>
      <c r="H49" s="21" t="s">
        <v>249</v>
      </c>
      <c r="I49" s="19">
        <v>16.7</v>
      </c>
      <c r="J49" s="145"/>
      <c r="K49" s="136"/>
      <c r="L49" s="136"/>
      <c r="M49" s="136"/>
      <c r="N49" s="136"/>
      <c r="O49" s="136"/>
      <c r="P49" s="159"/>
      <c r="Q49" s="162"/>
    </row>
    <row r="50" customFormat="1" ht="18.95" customHeight="1" spans="1:17">
      <c r="A50" s="11">
        <v>44</v>
      </c>
      <c r="B50" s="153"/>
      <c r="C50" s="19" t="s">
        <v>976</v>
      </c>
      <c r="D50" s="20" t="s">
        <v>25</v>
      </c>
      <c r="E50" s="19"/>
      <c r="F50" s="20">
        <v>30</v>
      </c>
      <c r="G50" s="21">
        <v>1080</v>
      </c>
      <c r="H50" s="21" t="s">
        <v>249</v>
      </c>
      <c r="I50" s="19">
        <v>16.8</v>
      </c>
      <c r="J50" s="145"/>
      <c r="K50" s="136"/>
      <c r="L50" s="136"/>
      <c r="M50" s="136"/>
      <c r="N50" s="136"/>
      <c r="O50" s="136"/>
      <c r="P50" s="159"/>
      <c r="Q50" s="162"/>
    </row>
    <row r="51" customFormat="1" ht="18.95" customHeight="1" spans="1:17">
      <c r="A51" s="11">
        <v>45</v>
      </c>
      <c r="B51" s="153"/>
      <c r="C51" s="19" t="s">
        <v>977</v>
      </c>
      <c r="D51" s="20" t="s">
        <v>25</v>
      </c>
      <c r="E51" s="19"/>
      <c r="F51" s="20">
        <v>6</v>
      </c>
      <c r="G51" s="21">
        <v>30</v>
      </c>
      <c r="H51" s="21" t="s">
        <v>387</v>
      </c>
      <c r="I51" s="19">
        <v>18</v>
      </c>
      <c r="J51" s="145"/>
      <c r="K51" s="136"/>
      <c r="L51" s="136"/>
      <c r="M51" s="136"/>
      <c r="N51" s="136"/>
      <c r="O51" s="136"/>
      <c r="P51" s="159"/>
      <c r="Q51" s="162"/>
    </row>
    <row r="52" customFormat="1" ht="18.95" customHeight="1" spans="1:17">
      <c r="A52" s="11">
        <v>46</v>
      </c>
      <c r="B52" s="35" t="s">
        <v>985</v>
      </c>
      <c r="C52" s="19" t="s">
        <v>1135</v>
      </c>
      <c r="D52" s="20" t="s">
        <v>25</v>
      </c>
      <c r="E52" s="19">
        <v>2017</v>
      </c>
      <c r="F52" s="20" t="s">
        <v>908</v>
      </c>
      <c r="G52" s="21">
        <v>1</v>
      </c>
      <c r="H52" s="21" t="s">
        <v>449</v>
      </c>
      <c r="I52" s="19">
        <v>10</v>
      </c>
      <c r="J52" s="145"/>
      <c r="K52" s="136"/>
      <c r="L52" s="136"/>
      <c r="M52" s="136"/>
      <c r="N52" s="136"/>
      <c r="O52" s="136"/>
      <c r="P52" s="160"/>
      <c r="Q52" s="162"/>
    </row>
    <row r="53" customFormat="1" ht="18.95" customHeight="1" spans="1:17">
      <c r="A53" s="11">
        <v>47</v>
      </c>
      <c r="B53" s="35" t="s">
        <v>985</v>
      </c>
      <c r="C53" s="19" t="s">
        <v>1136</v>
      </c>
      <c r="D53" s="20" t="s">
        <v>25</v>
      </c>
      <c r="E53" s="19">
        <v>2017</v>
      </c>
      <c r="F53" s="20" t="s">
        <v>908</v>
      </c>
      <c r="G53" s="21">
        <v>1</v>
      </c>
      <c r="H53" s="21" t="s">
        <v>449</v>
      </c>
      <c r="I53" s="19">
        <v>10</v>
      </c>
      <c r="J53" s="19" t="s">
        <v>987</v>
      </c>
      <c r="K53" s="20" t="s">
        <v>919</v>
      </c>
      <c r="L53" s="20" t="s">
        <v>919</v>
      </c>
      <c r="M53" s="20" t="s">
        <v>1137</v>
      </c>
      <c r="N53" s="19">
        <v>788</v>
      </c>
      <c r="O53" s="19">
        <v>2538</v>
      </c>
      <c r="P53" s="20" t="s">
        <v>989</v>
      </c>
      <c r="Q53" s="13" t="s">
        <v>990</v>
      </c>
    </row>
    <row r="54" customFormat="1" ht="18.95" customHeight="1" spans="1:17">
      <c r="A54" s="11">
        <v>48</v>
      </c>
      <c r="B54" s="103" t="s">
        <v>1064</v>
      </c>
      <c r="C54" s="19" t="s">
        <v>1065</v>
      </c>
      <c r="D54" s="20" t="s">
        <v>25</v>
      </c>
      <c r="E54" s="19" t="s">
        <v>363</v>
      </c>
      <c r="F54" s="20">
        <v>10</v>
      </c>
      <c r="G54" s="21">
        <v>75092.8</v>
      </c>
      <c r="H54" s="21" t="s">
        <v>405</v>
      </c>
      <c r="I54" s="19">
        <v>81.047787</v>
      </c>
      <c r="J54" s="19" t="s">
        <v>1046</v>
      </c>
      <c r="K54" s="20" t="s">
        <v>59</v>
      </c>
      <c r="L54" s="20" t="s">
        <v>149</v>
      </c>
      <c r="M54" s="20" t="s">
        <v>150</v>
      </c>
      <c r="N54" s="19">
        <v>42</v>
      </c>
      <c r="O54" s="19">
        <v>132</v>
      </c>
      <c r="P54" s="20"/>
      <c r="Q54" s="13" t="s">
        <v>1048</v>
      </c>
    </row>
    <row r="55" customFormat="1" ht="18.95" customHeight="1" spans="1:17">
      <c r="A55" s="11">
        <v>49</v>
      </c>
      <c r="B55" s="103" t="s">
        <v>1064</v>
      </c>
      <c r="C55" s="19" t="s">
        <v>1066</v>
      </c>
      <c r="D55" s="20" t="s">
        <v>25</v>
      </c>
      <c r="E55" s="19" t="s">
        <v>363</v>
      </c>
      <c r="F55" s="20">
        <v>20</v>
      </c>
      <c r="G55" s="21">
        <v>3166.77</v>
      </c>
      <c r="H55" s="21" t="s">
        <v>405</v>
      </c>
      <c r="I55" s="19">
        <v>119.82691</v>
      </c>
      <c r="J55" s="19" t="s">
        <v>1046</v>
      </c>
      <c r="K55" s="20" t="s">
        <v>59</v>
      </c>
      <c r="L55" s="20" t="s">
        <v>149</v>
      </c>
      <c r="M55" s="20" t="s">
        <v>150</v>
      </c>
      <c r="N55" s="19"/>
      <c r="O55" s="19"/>
      <c r="P55" s="20"/>
      <c r="Q55" s="13" t="s">
        <v>1048</v>
      </c>
    </row>
    <row r="56" customFormat="1" ht="18.95" customHeight="1" spans="1:17">
      <c r="A56" s="11">
        <v>50</v>
      </c>
      <c r="B56" s="103" t="s">
        <v>1064</v>
      </c>
      <c r="C56" s="19" t="s">
        <v>1067</v>
      </c>
      <c r="D56" s="20" t="s">
        <v>25</v>
      </c>
      <c r="E56" s="19" t="s">
        <v>363</v>
      </c>
      <c r="F56" s="20">
        <v>10</v>
      </c>
      <c r="G56" s="21">
        <v>5142.32</v>
      </c>
      <c r="H56" s="21" t="s">
        <v>173</v>
      </c>
      <c r="I56" s="19">
        <v>72.51104062</v>
      </c>
      <c r="J56" s="19" t="s">
        <v>1046</v>
      </c>
      <c r="K56" s="20" t="s">
        <v>59</v>
      </c>
      <c r="L56" s="20" t="s">
        <v>149</v>
      </c>
      <c r="M56" s="20" t="s">
        <v>150</v>
      </c>
      <c r="N56" s="19"/>
      <c r="O56" s="19"/>
      <c r="P56" s="20"/>
      <c r="Q56" s="13" t="s">
        <v>1048</v>
      </c>
    </row>
    <row r="57" s="151" customFormat="1" ht="18.95" customHeight="1" spans="1:17">
      <c r="A57" s="154"/>
      <c r="B57" s="32"/>
      <c r="C57" s="32"/>
      <c r="D57" s="23"/>
      <c r="E57" s="23"/>
      <c r="F57" s="23"/>
      <c r="G57" s="24"/>
      <c r="H57" s="24"/>
      <c r="I57" s="64"/>
      <c r="J57" s="67"/>
      <c r="K57" s="62"/>
      <c r="L57" s="62"/>
      <c r="M57" s="62"/>
      <c r="N57" s="62"/>
      <c r="O57" s="62"/>
      <c r="P57" s="62"/>
      <c r="Q57" s="163"/>
    </row>
    <row r="58" s="151" customFormat="1" ht="18" customHeight="1" spans="1:17">
      <c r="A58" s="155"/>
      <c r="B58" s="156"/>
      <c r="C58" s="157"/>
      <c r="D58" s="157"/>
      <c r="E58" s="51"/>
      <c r="F58" s="51"/>
      <c r="G58" s="51"/>
      <c r="H58" s="51"/>
      <c r="I58" s="51"/>
      <c r="J58" s="51"/>
      <c r="K58" s="51"/>
      <c r="L58" s="51"/>
      <c r="M58" s="51"/>
      <c r="N58" s="51"/>
      <c r="O58" s="51"/>
      <c r="P58" s="51"/>
      <c r="Q58" s="51"/>
    </row>
    <row r="59" ht="18" customHeight="1" spans="1:17">
      <c r="A59" s="47"/>
      <c r="B59" s="48"/>
      <c r="C59" s="49"/>
      <c r="D59" s="49"/>
      <c r="E59" s="50"/>
      <c r="F59" s="50"/>
      <c r="G59" s="51"/>
      <c r="H59" s="51"/>
      <c r="I59" s="48">
        <f>SUM(I57:I58)</f>
        <v>0</v>
      </c>
      <c r="J59" s="50"/>
      <c r="K59" s="50"/>
      <c r="L59" s="50"/>
      <c r="M59" s="50"/>
      <c r="N59" s="50"/>
      <c r="O59" s="50"/>
      <c r="P59" s="50"/>
      <c r="Q59" s="50"/>
    </row>
    <row r="60" customHeight="1" spans="1:17">
      <c r="A60" s="52" t="s">
        <v>1120</v>
      </c>
      <c r="B60" s="53"/>
      <c r="C60" s="54"/>
      <c r="D60" s="54"/>
      <c r="E60" s="54"/>
      <c r="F60" s="54"/>
      <c r="G60" s="55"/>
      <c r="H60" s="55"/>
      <c r="I60" s="54"/>
      <c r="J60" s="54"/>
      <c r="K60" s="54"/>
      <c r="L60" s="54"/>
      <c r="M60" s="54"/>
      <c r="N60" s="54"/>
      <c r="O60" s="54"/>
      <c r="P60" s="54"/>
      <c r="Q60" s="54"/>
    </row>
    <row r="61" customHeight="1" spans="1:17">
      <c r="A61" s="56"/>
      <c r="B61" s="57"/>
      <c r="C61" s="56"/>
      <c r="D61" s="56"/>
      <c r="E61" s="56"/>
      <c r="F61" s="56"/>
      <c r="G61" s="58"/>
      <c r="H61" s="58"/>
      <c r="I61" s="56"/>
      <c r="J61" s="56"/>
      <c r="K61" s="56"/>
      <c r="L61" s="56"/>
      <c r="M61" s="56"/>
      <c r="N61" s="56"/>
      <c r="O61" s="56"/>
      <c r="P61" s="56"/>
      <c r="Q61" s="56"/>
    </row>
    <row r="62" customHeight="1" spans="1:17">
      <c r="A62" s="56"/>
      <c r="B62" s="57"/>
      <c r="C62" s="56"/>
      <c r="D62" s="56"/>
      <c r="E62" s="56"/>
      <c r="F62" s="56"/>
      <c r="G62" s="58"/>
      <c r="H62" s="58"/>
      <c r="I62" s="56"/>
      <c r="J62" s="56"/>
      <c r="K62" s="56"/>
      <c r="L62" s="56"/>
      <c r="M62" s="56"/>
      <c r="N62" s="56"/>
      <c r="O62" s="56"/>
      <c r="P62" s="56"/>
      <c r="Q62" s="56"/>
    </row>
    <row r="63" ht="39.95" customHeight="1" spans="1:17">
      <c r="A63" s="56"/>
      <c r="B63" s="57"/>
      <c r="C63" s="56"/>
      <c r="D63" s="56"/>
      <c r="E63" s="56"/>
      <c r="F63" s="56"/>
      <c r="G63" s="58"/>
      <c r="H63" s="58"/>
      <c r="I63" s="56"/>
      <c r="J63" s="56"/>
      <c r="K63" s="56"/>
      <c r="L63" s="56"/>
      <c r="M63" s="56"/>
      <c r="N63" s="56"/>
      <c r="O63" s="56"/>
      <c r="P63" s="56"/>
      <c r="Q63" s="56"/>
    </row>
  </sheetData>
  <autoFilter ref="A1:Q63">
    <extLst/>
  </autoFilter>
  <mergeCells count="32">
    <mergeCell ref="A1:Q1"/>
    <mergeCell ref="A2:Q2"/>
    <mergeCell ref="A3:Q3"/>
    <mergeCell ref="N4:O4"/>
    <mergeCell ref="A4:A5"/>
    <mergeCell ref="B4:B5"/>
    <mergeCell ref="B20:B23"/>
    <mergeCell ref="B27:B33"/>
    <mergeCell ref="B34:B36"/>
    <mergeCell ref="B46:B51"/>
    <mergeCell ref="C4:C5"/>
    <mergeCell ref="D4:D5"/>
    <mergeCell ref="E4:E5"/>
    <mergeCell ref="F4:F5"/>
    <mergeCell ref="G4:G5"/>
    <mergeCell ref="H4:H5"/>
    <mergeCell ref="I4:I5"/>
    <mergeCell ref="J4:J5"/>
    <mergeCell ref="J47:J52"/>
    <mergeCell ref="K4:K5"/>
    <mergeCell ref="K47:K52"/>
    <mergeCell ref="L4:L5"/>
    <mergeCell ref="L47:L52"/>
    <mergeCell ref="M4:M5"/>
    <mergeCell ref="M47:M52"/>
    <mergeCell ref="N47:N52"/>
    <mergeCell ref="O47:O52"/>
    <mergeCell ref="P4:P5"/>
    <mergeCell ref="P47:P52"/>
    <mergeCell ref="Q4:Q5"/>
    <mergeCell ref="Q47:Q52"/>
    <mergeCell ref="A60:Q63"/>
  </mergeCells>
  <pageMargins left="0.393700787401575" right="0.31496062992126" top="0.551181102362205" bottom="0.511811023622047" header="0.511811023622047" footer="0.511811023622047"/>
  <pageSetup paperSize="9" scale="75"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workbookViewId="0">
      <pane ySplit="6" topLeftCell="A7" activePane="bottomLeft" state="frozen"/>
      <selection/>
      <selection pane="bottomLeft" activeCell="A7" sqref="A7:A38"/>
    </sheetView>
  </sheetViews>
  <sheetFormatPr defaultColWidth="9" defaultRowHeight="13.5"/>
  <cols>
    <col min="1" max="1" width="4.88333333333333" customWidth="1"/>
    <col min="2" max="2" width="11.8916666666667" style="1" customWidth="1"/>
    <col min="3" max="3" width="16.4583333333333" customWidth="1"/>
    <col min="4" max="4" width="13.7583333333333" customWidth="1"/>
    <col min="5" max="5" width="8.38333333333333" customWidth="1"/>
    <col min="6" max="6" width="8.25833333333333" customWidth="1"/>
    <col min="7" max="7" width="12.475" style="2" customWidth="1"/>
    <col min="8" max="8" width="8.45833333333333" style="2" customWidth="1"/>
    <col min="9" max="9" width="9.25833333333333" customWidth="1"/>
    <col min="10" max="10" width="13" customWidth="1"/>
    <col min="11" max="11" width="9" customWidth="1"/>
    <col min="12" max="12" width="11.1333333333333" customWidth="1"/>
    <col min="13" max="13" width="11" customWidth="1"/>
    <col min="14" max="14" width="8.5" customWidth="1"/>
    <col min="15" max="16" width="8.63333333333333" customWidth="1"/>
    <col min="17" max="17" width="7.38333333333333" customWidth="1"/>
  </cols>
  <sheetData>
    <row r="1" ht="26.1" customHeight="1" spans="1:17">
      <c r="A1" s="3" t="s">
        <v>0</v>
      </c>
      <c r="B1" s="4"/>
      <c r="C1" s="3"/>
      <c r="D1" s="3"/>
      <c r="E1" s="3"/>
      <c r="F1" s="3"/>
      <c r="G1" s="5"/>
      <c r="H1" s="5"/>
      <c r="I1" s="3"/>
      <c r="J1" s="3"/>
      <c r="K1" s="3"/>
      <c r="L1" s="3"/>
      <c r="M1" s="3"/>
      <c r="N1" s="3"/>
      <c r="O1" s="3"/>
      <c r="P1" s="3"/>
      <c r="Q1" s="3"/>
    </row>
    <row r="2" ht="39" customHeight="1" spans="1:17">
      <c r="A2" s="6" t="s">
        <v>1</v>
      </c>
      <c r="B2" s="7"/>
      <c r="C2" s="6"/>
      <c r="D2" s="6"/>
      <c r="E2" s="6"/>
      <c r="F2" s="6"/>
      <c r="G2" s="8"/>
      <c r="H2" s="8"/>
      <c r="I2" s="6"/>
      <c r="J2" s="6"/>
      <c r="K2" s="6"/>
      <c r="L2" s="6"/>
      <c r="M2" s="6"/>
      <c r="N2" s="6"/>
      <c r="O2" s="6"/>
      <c r="P2" s="6"/>
      <c r="Q2" s="6"/>
    </row>
    <row r="3" ht="27.95" customHeight="1" spans="1:17">
      <c r="A3" s="9" t="s">
        <v>2</v>
      </c>
      <c r="B3" s="7"/>
      <c r="C3" s="9"/>
      <c r="D3" s="9"/>
      <c r="E3" s="9"/>
      <c r="F3" s="9"/>
      <c r="G3" s="10"/>
      <c r="H3" s="10"/>
      <c r="I3" s="9"/>
      <c r="J3" s="9"/>
      <c r="K3" s="9"/>
      <c r="L3" s="9"/>
      <c r="M3" s="9"/>
      <c r="N3" s="9"/>
      <c r="O3" s="9"/>
      <c r="P3" s="9"/>
      <c r="Q3" s="9"/>
    </row>
    <row r="4" ht="19" customHeight="1" spans="1:17">
      <c r="A4" s="11" t="s">
        <v>3</v>
      </c>
      <c r="B4" s="12" t="s">
        <v>4</v>
      </c>
      <c r="C4" s="13" t="s">
        <v>5</v>
      </c>
      <c r="D4" s="14" t="s">
        <v>6</v>
      </c>
      <c r="E4" s="13" t="s">
        <v>7</v>
      </c>
      <c r="F4" s="14" t="s">
        <v>8</v>
      </c>
      <c r="G4" s="15" t="s">
        <v>9</v>
      </c>
      <c r="H4" s="15" t="s">
        <v>10</v>
      </c>
      <c r="I4" s="13" t="s">
        <v>11</v>
      </c>
      <c r="J4" s="13" t="s">
        <v>12</v>
      </c>
      <c r="K4" s="14" t="s">
        <v>13</v>
      </c>
      <c r="L4" s="14" t="s">
        <v>14</v>
      </c>
      <c r="M4" s="14" t="s">
        <v>15</v>
      </c>
      <c r="N4" s="19" t="s">
        <v>16</v>
      </c>
      <c r="O4" s="59"/>
      <c r="P4" s="14" t="s">
        <v>17</v>
      </c>
      <c r="Q4" s="13" t="s">
        <v>18</v>
      </c>
    </row>
    <row r="5" ht="18.95" customHeight="1" spans="1:17">
      <c r="A5" s="11"/>
      <c r="B5" s="12"/>
      <c r="C5" s="13"/>
      <c r="D5" s="16"/>
      <c r="E5" s="13"/>
      <c r="F5" s="16"/>
      <c r="G5" s="17"/>
      <c r="H5" s="17"/>
      <c r="I5" s="13"/>
      <c r="J5" s="13"/>
      <c r="K5" s="16"/>
      <c r="L5" s="16" t="s">
        <v>19</v>
      </c>
      <c r="M5" s="16"/>
      <c r="N5" s="13" t="s">
        <v>20</v>
      </c>
      <c r="O5" s="13" t="s">
        <v>21</v>
      </c>
      <c r="P5" s="16" t="s">
        <v>19</v>
      </c>
      <c r="Q5" s="13"/>
    </row>
    <row r="6" customFormat="1" ht="18.95" customHeight="1" spans="1:17">
      <c r="A6" s="11"/>
      <c r="B6" s="18" t="s">
        <v>22</v>
      </c>
      <c r="C6" s="19"/>
      <c r="D6" s="20"/>
      <c r="E6" s="19"/>
      <c r="F6" s="20"/>
      <c r="G6" s="21"/>
      <c r="H6" s="21"/>
      <c r="I6" s="19">
        <f>SUM(I7:I39)</f>
        <v>1139.522989217</v>
      </c>
      <c r="J6" s="19"/>
      <c r="K6" s="20"/>
      <c r="L6" s="20"/>
      <c r="M6" s="20"/>
      <c r="N6" s="19"/>
      <c r="O6" s="19"/>
      <c r="P6" s="20"/>
      <c r="Q6" s="13"/>
    </row>
    <row r="7" customFormat="1" ht="18.95" customHeight="1" spans="1:17">
      <c r="A7" s="11">
        <v>1</v>
      </c>
      <c r="B7" s="100" t="s">
        <v>23</v>
      </c>
      <c r="C7" s="100" t="s">
        <v>24</v>
      </c>
      <c r="D7" s="23" t="s">
        <v>25</v>
      </c>
      <c r="E7" s="23" t="s">
        <v>26</v>
      </c>
      <c r="F7" s="23">
        <v>10</v>
      </c>
      <c r="G7" s="24">
        <v>1.581</v>
      </c>
      <c r="H7" s="24" t="s">
        <v>27</v>
      </c>
      <c r="I7" s="108">
        <v>20</v>
      </c>
      <c r="J7" s="61" t="s">
        <v>28</v>
      </c>
      <c r="K7" s="62" t="s">
        <v>29</v>
      </c>
      <c r="L7" s="62" t="s">
        <v>30</v>
      </c>
      <c r="M7" s="62" t="s">
        <v>31</v>
      </c>
      <c r="N7" s="62">
        <v>47</v>
      </c>
      <c r="O7" s="62">
        <v>163</v>
      </c>
      <c r="P7" s="62"/>
      <c r="Q7" s="77" t="s">
        <v>32</v>
      </c>
    </row>
    <row r="8" customFormat="1" ht="18.95" customHeight="1" spans="1:17">
      <c r="A8" s="11">
        <v>2</v>
      </c>
      <c r="B8" s="22" t="s">
        <v>102</v>
      </c>
      <c r="C8" s="22" t="s">
        <v>103</v>
      </c>
      <c r="D8" s="23" t="s">
        <v>25</v>
      </c>
      <c r="E8" s="23" t="s">
        <v>26</v>
      </c>
      <c r="F8" s="23">
        <v>10</v>
      </c>
      <c r="G8" s="24">
        <v>2.716</v>
      </c>
      <c r="H8" s="24" t="s">
        <v>27</v>
      </c>
      <c r="I8" s="64">
        <v>70.6103</v>
      </c>
      <c r="J8" s="61" t="s">
        <v>28</v>
      </c>
      <c r="K8" s="62" t="s">
        <v>29</v>
      </c>
      <c r="L8" s="62" t="s">
        <v>104</v>
      </c>
      <c r="M8" s="62" t="s">
        <v>105</v>
      </c>
      <c r="N8" s="62">
        <v>92</v>
      </c>
      <c r="O8" s="62">
        <v>293</v>
      </c>
      <c r="P8" s="62"/>
      <c r="Q8" s="77" t="s">
        <v>32</v>
      </c>
    </row>
    <row r="9" customFormat="1" ht="18.95" customHeight="1" spans="1:17">
      <c r="A9" s="11">
        <v>3</v>
      </c>
      <c r="B9" s="101" t="s">
        <v>159</v>
      </c>
      <c r="C9" s="22" t="s">
        <v>160</v>
      </c>
      <c r="D9" s="23" t="s">
        <v>25</v>
      </c>
      <c r="E9" s="23" t="s">
        <v>26</v>
      </c>
      <c r="F9" s="23">
        <v>30</v>
      </c>
      <c r="G9" s="24">
        <v>2.268</v>
      </c>
      <c r="H9" s="24" t="s">
        <v>27</v>
      </c>
      <c r="I9" s="76">
        <v>7.75656</v>
      </c>
      <c r="J9" s="61" t="s">
        <v>28</v>
      </c>
      <c r="K9" s="62" t="s">
        <v>29</v>
      </c>
      <c r="L9" s="62" t="s">
        <v>161</v>
      </c>
      <c r="M9" s="62" t="s">
        <v>162</v>
      </c>
      <c r="N9" s="62">
        <v>59</v>
      </c>
      <c r="O9" s="62">
        <v>190</v>
      </c>
      <c r="P9" s="62"/>
      <c r="Q9" s="77" t="s">
        <v>32</v>
      </c>
    </row>
    <row r="10" customFormat="1" ht="18.95" customHeight="1" spans="1:17">
      <c r="A10" s="11">
        <v>4</v>
      </c>
      <c r="B10" s="26" t="s">
        <v>274</v>
      </c>
      <c r="C10" s="26" t="s">
        <v>275</v>
      </c>
      <c r="D10" s="23" t="s">
        <v>25</v>
      </c>
      <c r="E10" s="23" t="s">
        <v>172</v>
      </c>
      <c r="F10" s="23">
        <v>20</v>
      </c>
      <c r="G10" s="24">
        <v>116.48</v>
      </c>
      <c r="H10" s="24" t="s">
        <v>173</v>
      </c>
      <c r="I10" s="63">
        <v>22.402288</v>
      </c>
      <c r="J10" s="61" t="s">
        <v>28</v>
      </c>
      <c r="K10" s="62" t="s">
        <v>29</v>
      </c>
      <c r="L10" s="62" t="s">
        <v>276</v>
      </c>
      <c r="M10" s="62" t="s">
        <v>277</v>
      </c>
      <c r="N10" s="62">
        <v>61</v>
      </c>
      <c r="O10" s="62">
        <v>244</v>
      </c>
      <c r="P10" s="62"/>
      <c r="Q10" s="77" t="s">
        <v>32</v>
      </c>
    </row>
    <row r="11" customFormat="1" ht="18.95" customHeight="1" spans="1:17">
      <c r="A11" s="11">
        <v>5</v>
      </c>
      <c r="B11" s="26" t="s">
        <v>278</v>
      </c>
      <c r="C11" s="26" t="s">
        <v>279</v>
      </c>
      <c r="D11" s="23" t="s">
        <v>25</v>
      </c>
      <c r="E11" s="23" t="s">
        <v>172</v>
      </c>
      <c r="F11" s="23">
        <v>20</v>
      </c>
      <c r="G11" s="24">
        <v>115.41</v>
      </c>
      <c r="H11" s="24" t="s">
        <v>173</v>
      </c>
      <c r="I11" s="63">
        <v>39.179714</v>
      </c>
      <c r="J11" s="61" t="s">
        <v>28</v>
      </c>
      <c r="K11" s="62" t="s">
        <v>29</v>
      </c>
      <c r="L11" s="62" t="s">
        <v>280</v>
      </c>
      <c r="M11" s="62" t="s">
        <v>281</v>
      </c>
      <c r="N11" s="62">
        <v>33</v>
      </c>
      <c r="O11" s="62">
        <v>103</v>
      </c>
      <c r="P11" s="62"/>
      <c r="Q11" s="77" t="s">
        <v>32</v>
      </c>
    </row>
    <row r="12" customFormat="1" ht="18.95" customHeight="1" spans="1:17">
      <c r="A12" s="11">
        <v>6</v>
      </c>
      <c r="B12" s="27"/>
      <c r="C12" s="22" t="s">
        <v>351</v>
      </c>
      <c r="D12" s="23" t="s">
        <v>25</v>
      </c>
      <c r="E12" s="23" t="s">
        <v>172</v>
      </c>
      <c r="F12" s="23">
        <v>10</v>
      </c>
      <c r="G12" s="24">
        <v>6</v>
      </c>
      <c r="H12" s="24" t="s">
        <v>336</v>
      </c>
      <c r="I12" s="64">
        <v>2.7</v>
      </c>
      <c r="J12" s="61" t="s">
        <v>28</v>
      </c>
      <c r="K12" s="62" t="s">
        <v>352</v>
      </c>
      <c r="L12" s="62" t="s">
        <v>352</v>
      </c>
      <c r="M12" s="62" t="s">
        <v>353</v>
      </c>
      <c r="N12" s="62">
        <v>329</v>
      </c>
      <c r="O12" s="62">
        <v>1188</v>
      </c>
      <c r="P12" s="62"/>
      <c r="Q12" s="77" t="s">
        <v>32</v>
      </c>
    </row>
    <row r="13" customFormat="1" ht="18.95" customHeight="1" spans="1:17">
      <c r="A13" s="11">
        <v>7</v>
      </c>
      <c r="B13" s="22" t="s">
        <v>366</v>
      </c>
      <c r="C13" s="22" t="s">
        <v>367</v>
      </c>
      <c r="D13" s="23" t="s">
        <v>25</v>
      </c>
      <c r="E13" s="23" t="s">
        <v>172</v>
      </c>
      <c r="F13" s="23">
        <v>10</v>
      </c>
      <c r="G13" s="24">
        <v>1</v>
      </c>
      <c r="H13" s="24" t="s">
        <v>368</v>
      </c>
      <c r="I13" s="64">
        <v>52</v>
      </c>
      <c r="J13" s="61" t="s">
        <v>28</v>
      </c>
      <c r="K13" s="62" t="s">
        <v>352</v>
      </c>
      <c r="L13" s="62" t="s">
        <v>369</v>
      </c>
      <c r="M13" s="62" t="s">
        <v>370</v>
      </c>
      <c r="N13" s="62">
        <v>96</v>
      </c>
      <c r="O13" s="62">
        <v>358</v>
      </c>
      <c r="P13" s="62"/>
      <c r="Q13" s="77" t="s">
        <v>32</v>
      </c>
    </row>
    <row r="14" customFormat="1" ht="18.95" customHeight="1" spans="1:17">
      <c r="A14" s="11">
        <v>8</v>
      </c>
      <c r="B14" s="102"/>
      <c r="C14" s="22" t="s">
        <v>438</v>
      </c>
      <c r="D14" s="23" t="s">
        <v>25</v>
      </c>
      <c r="E14" s="23" t="s">
        <v>363</v>
      </c>
      <c r="F14" s="23">
        <v>20</v>
      </c>
      <c r="G14" s="24">
        <v>1</v>
      </c>
      <c r="H14" s="24" t="s">
        <v>336</v>
      </c>
      <c r="I14" s="66">
        <v>3</v>
      </c>
      <c r="J14" s="61" t="s">
        <v>28</v>
      </c>
      <c r="K14" s="62" t="s">
        <v>439</v>
      </c>
      <c r="L14" s="62" t="s">
        <v>369</v>
      </c>
      <c r="M14" s="62" t="s">
        <v>440</v>
      </c>
      <c r="N14" s="62">
        <v>96</v>
      </c>
      <c r="O14" s="62">
        <v>358</v>
      </c>
      <c r="P14" s="62"/>
      <c r="Q14" s="77" t="s">
        <v>32</v>
      </c>
    </row>
    <row r="15" customFormat="1" ht="18.95" customHeight="1" spans="1:17">
      <c r="A15" s="11">
        <v>9</v>
      </c>
      <c r="B15" s="102"/>
      <c r="C15" s="22" t="s">
        <v>441</v>
      </c>
      <c r="D15" s="23" t="s">
        <v>25</v>
      </c>
      <c r="E15" s="23" t="s">
        <v>363</v>
      </c>
      <c r="F15" s="23">
        <v>30</v>
      </c>
      <c r="G15" s="24">
        <v>2.90128</v>
      </c>
      <c r="H15" s="24" t="s">
        <v>27</v>
      </c>
      <c r="I15" s="66">
        <v>6.383581</v>
      </c>
      <c r="J15" s="61" t="s">
        <v>28</v>
      </c>
      <c r="K15" s="62" t="s">
        <v>439</v>
      </c>
      <c r="L15" s="62" t="s">
        <v>369</v>
      </c>
      <c r="M15" s="62" t="s">
        <v>440</v>
      </c>
      <c r="N15" s="62"/>
      <c r="O15" s="62"/>
      <c r="P15" s="62"/>
      <c r="Q15" s="77" t="s">
        <v>32</v>
      </c>
    </row>
    <row r="16" customFormat="1" ht="18.95" customHeight="1" spans="1:17">
      <c r="A16" s="11">
        <v>10</v>
      </c>
      <c r="B16" s="30"/>
      <c r="C16" s="22" t="s">
        <v>487</v>
      </c>
      <c r="D16" s="23" t="s">
        <v>25</v>
      </c>
      <c r="E16" s="23" t="s">
        <v>363</v>
      </c>
      <c r="F16" s="23">
        <v>30</v>
      </c>
      <c r="G16" s="24">
        <v>2.2665</v>
      </c>
      <c r="H16" s="24" t="s">
        <v>27</v>
      </c>
      <c r="I16" s="64">
        <v>8.63843279</v>
      </c>
      <c r="J16" s="67" t="s">
        <v>469</v>
      </c>
      <c r="K16" s="62" t="s">
        <v>29</v>
      </c>
      <c r="L16" s="62" t="s">
        <v>30</v>
      </c>
      <c r="M16" s="62" t="s">
        <v>31</v>
      </c>
      <c r="N16" s="62">
        <v>47</v>
      </c>
      <c r="O16" s="62">
        <v>163</v>
      </c>
      <c r="P16" s="62"/>
      <c r="Q16" s="77" t="s">
        <v>470</v>
      </c>
    </row>
    <row r="17" customFormat="1" ht="18.95" customHeight="1" spans="1:17">
      <c r="A17" s="11">
        <v>11</v>
      </c>
      <c r="B17" s="28" t="s">
        <v>509</v>
      </c>
      <c r="C17" s="22" t="s">
        <v>510</v>
      </c>
      <c r="D17" s="23" t="s">
        <v>459</v>
      </c>
      <c r="E17" s="23" t="s">
        <v>460</v>
      </c>
      <c r="F17" s="23">
        <v>20</v>
      </c>
      <c r="G17" s="24">
        <v>100</v>
      </c>
      <c r="H17" s="24" t="s">
        <v>511</v>
      </c>
      <c r="I17" s="64">
        <v>52.5</v>
      </c>
      <c r="J17" s="67" t="s">
        <v>469</v>
      </c>
      <c r="K17" s="62" t="s">
        <v>29</v>
      </c>
      <c r="L17" s="62" t="s">
        <v>352</v>
      </c>
      <c r="M17" s="62" t="s">
        <v>512</v>
      </c>
      <c r="N17" s="62">
        <v>10</v>
      </c>
      <c r="O17" s="62">
        <v>38</v>
      </c>
      <c r="P17" s="62"/>
      <c r="Q17" s="77" t="s">
        <v>470</v>
      </c>
    </row>
    <row r="18" customFormat="1" ht="18.95" customHeight="1" spans="1:17">
      <c r="A18" s="11">
        <v>12</v>
      </c>
      <c r="B18" s="22" t="s">
        <v>547</v>
      </c>
      <c r="C18" s="22" t="s">
        <v>548</v>
      </c>
      <c r="D18" s="23" t="s">
        <v>459</v>
      </c>
      <c r="E18" s="23" t="s">
        <v>363</v>
      </c>
      <c r="F18" s="23">
        <v>20</v>
      </c>
      <c r="G18" s="24">
        <v>1</v>
      </c>
      <c r="H18" s="24" t="s">
        <v>549</v>
      </c>
      <c r="I18" s="64">
        <v>200</v>
      </c>
      <c r="J18" s="67" t="s">
        <v>469</v>
      </c>
      <c r="K18" s="62" t="s">
        <v>29</v>
      </c>
      <c r="L18" s="62" t="s">
        <v>29</v>
      </c>
      <c r="M18" s="62" t="s">
        <v>353</v>
      </c>
      <c r="N18" s="62">
        <v>329</v>
      </c>
      <c r="O18" s="62">
        <v>1188</v>
      </c>
      <c r="P18" s="62"/>
      <c r="Q18" s="77" t="s">
        <v>550</v>
      </c>
    </row>
    <row r="19" customFormat="1" ht="18.95" customHeight="1" spans="1:17">
      <c r="A19" s="11">
        <v>13</v>
      </c>
      <c r="B19" s="22" t="s">
        <v>638</v>
      </c>
      <c r="C19" s="22" t="s">
        <v>639</v>
      </c>
      <c r="D19" s="23" t="s">
        <v>25</v>
      </c>
      <c r="E19" s="23" t="s">
        <v>363</v>
      </c>
      <c r="F19" s="23">
        <v>10</v>
      </c>
      <c r="G19" s="24">
        <v>156.7</v>
      </c>
      <c r="H19" s="24" t="s">
        <v>405</v>
      </c>
      <c r="I19" s="64">
        <v>8.31</v>
      </c>
      <c r="J19" s="67" t="s">
        <v>28</v>
      </c>
      <c r="K19" s="62" t="s">
        <v>352</v>
      </c>
      <c r="L19" s="62" t="s">
        <v>640</v>
      </c>
      <c r="M19" s="62" t="s">
        <v>641</v>
      </c>
      <c r="N19" s="62">
        <v>26</v>
      </c>
      <c r="O19" s="62">
        <v>97</v>
      </c>
      <c r="P19" s="62"/>
      <c r="Q19" s="77" t="s">
        <v>32</v>
      </c>
    </row>
    <row r="20" customFormat="1" ht="18.95" customHeight="1" spans="1:17">
      <c r="A20" s="11">
        <v>14</v>
      </c>
      <c r="B20" s="27"/>
      <c r="C20" s="31" t="s">
        <v>668</v>
      </c>
      <c r="D20" s="23" t="s">
        <v>25</v>
      </c>
      <c r="E20" s="23" t="s">
        <v>460</v>
      </c>
      <c r="F20" s="23">
        <v>30</v>
      </c>
      <c r="G20" s="24">
        <v>5.4</v>
      </c>
      <c r="H20" s="24" t="s">
        <v>27</v>
      </c>
      <c r="I20" s="64">
        <v>8.5214</v>
      </c>
      <c r="J20" s="67" t="s">
        <v>28</v>
      </c>
      <c r="K20" s="62" t="s">
        <v>439</v>
      </c>
      <c r="L20" s="62" t="s">
        <v>669</v>
      </c>
      <c r="M20" s="62" t="s">
        <v>670</v>
      </c>
      <c r="N20" s="62">
        <v>47</v>
      </c>
      <c r="O20" s="62">
        <v>163</v>
      </c>
      <c r="P20" s="62"/>
      <c r="Q20" s="77" t="s">
        <v>32</v>
      </c>
    </row>
    <row r="21" customFormat="1" ht="18.95" customHeight="1" spans="1:17">
      <c r="A21" s="11">
        <v>15</v>
      </c>
      <c r="B21" s="32" t="s">
        <v>694</v>
      </c>
      <c r="C21" s="32" t="s">
        <v>695</v>
      </c>
      <c r="D21" s="23" t="s">
        <v>25</v>
      </c>
      <c r="E21" s="23" t="s">
        <v>310</v>
      </c>
      <c r="F21" s="23">
        <v>10</v>
      </c>
      <c r="G21" s="24">
        <v>1</v>
      </c>
      <c r="H21" s="24" t="s">
        <v>696</v>
      </c>
      <c r="I21" s="64">
        <v>5</v>
      </c>
      <c r="J21" s="67" t="s">
        <v>461</v>
      </c>
      <c r="K21" s="62" t="s">
        <v>352</v>
      </c>
      <c r="L21" s="62" t="s">
        <v>697</v>
      </c>
      <c r="M21" s="62" t="s">
        <v>353</v>
      </c>
      <c r="N21" s="62">
        <v>68</v>
      </c>
      <c r="O21" s="62">
        <v>68</v>
      </c>
      <c r="P21" s="62"/>
      <c r="Q21" s="77" t="s">
        <v>463</v>
      </c>
    </row>
    <row r="22" customFormat="1" ht="18.95" customHeight="1" spans="1:17">
      <c r="A22" s="11">
        <v>16</v>
      </c>
      <c r="B22" s="32" t="s">
        <v>711</v>
      </c>
      <c r="C22" s="32" t="s">
        <v>712</v>
      </c>
      <c r="D22" s="23" t="s">
        <v>25</v>
      </c>
      <c r="E22" s="23" t="s">
        <v>363</v>
      </c>
      <c r="F22" s="23">
        <v>30</v>
      </c>
      <c r="G22" s="24">
        <v>490</v>
      </c>
      <c r="H22" s="24" t="s">
        <v>249</v>
      </c>
      <c r="I22" s="64">
        <v>50</v>
      </c>
      <c r="J22" s="67" t="s">
        <v>461</v>
      </c>
      <c r="K22" s="62" t="s">
        <v>352</v>
      </c>
      <c r="L22" s="62" t="s">
        <v>30</v>
      </c>
      <c r="M22" s="62" t="s">
        <v>31</v>
      </c>
      <c r="N22" s="62">
        <v>47</v>
      </c>
      <c r="O22" s="62">
        <v>163</v>
      </c>
      <c r="P22" s="62"/>
      <c r="Q22" s="77" t="s">
        <v>463</v>
      </c>
    </row>
    <row r="23" customFormat="1" ht="18.95" customHeight="1" spans="1:17">
      <c r="A23" s="11">
        <v>17</v>
      </c>
      <c r="B23" s="32" t="s">
        <v>719</v>
      </c>
      <c r="C23" s="32" t="s">
        <v>720</v>
      </c>
      <c r="D23" s="23" t="s">
        <v>25</v>
      </c>
      <c r="E23" s="23" t="s">
        <v>363</v>
      </c>
      <c r="F23" s="23">
        <v>6</v>
      </c>
      <c r="G23" s="24">
        <v>12</v>
      </c>
      <c r="H23" s="24" t="s">
        <v>387</v>
      </c>
      <c r="I23" s="64">
        <v>5</v>
      </c>
      <c r="J23" s="67" t="s">
        <v>461</v>
      </c>
      <c r="K23" s="62" t="s">
        <v>352</v>
      </c>
      <c r="L23" s="62" t="s">
        <v>721</v>
      </c>
      <c r="M23" s="62" t="s">
        <v>162</v>
      </c>
      <c r="N23" s="62">
        <v>59</v>
      </c>
      <c r="O23" s="62">
        <v>190</v>
      </c>
      <c r="P23" s="62"/>
      <c r="Q23" s="77" t="s">
        <v>463</v>
      </c>
    </row>
    <row r="24" customFormat="1" ht="18.95" customHeight="1" spans="1:17">
      <c r="A24" s="11">
        <v>18</v>
      </c>
      <c r="B24" s="129" t="s">
        <v>746</v>
      </c>
      <c r="C24" s="129" t="s">
        <v>747</v>
      </c>
      <c r="D24" s="23" t="s">
        <v>25</v>
      </c>
      <c r="E24" s="23" t="s">
        <v>460</v>
      </c>
      <c r="F24" s="23">
        <v>15</v>
      </c>
      <c r="G24" s="24">
        <v>2</v>
      </c>
      <c r="H24" s="24" t="s">
        <v>336</v>
      </c>
      <c r="I24" s="64">
        <v>5</v>
      </c>
      <c r="J24" s="67" t="s">
        <v>461</v>
      </c>
      <c r="K24" s="62" t="s">
        <v>352</v>
      </c>
      <c r="L24" s="62" t="s">
        <v>369</v>
      </c>
      <c r="M24" s="62" t="s">
        <v>370</v>
      </c>
      <c r="N24" s="62">
        <v>129</v>
      </c>
      <c r="O24" s="62">
        <v>488</v>
      </c>
      <c r="P24" s="62"/>
      <c r="Q24" s="77" t="s">
        <v>463</v>
      </c>
    </row>
    <row r="25" customFormat="1" ht="18.95" customHeight="1" spans="1:17">
      <c r="A25" s="11">
        <v>19</v>
      </c>
      <c r="B25" s="12" t="s">
        <v>887</v>
      </c>
      <c r="C25" s="12" t="s">
        <v>888</v>
      </c>
      <c r="D25" s="34" t="s">
        <v>459</v>
      </c>
      <c r="E25" s="34" t="s">
        <v>363</v>
      </c>
      <c r="F25" s="34">
        <v>20</v>
      </c>
      <c r="G25" s="34">
        <v>100</v>
      </c>
      <c r="H25" s="34" t="s">
        <v>173</v>
      </c>
      <c r="I25" s="34">
        <v>20</v>
      </c>
      <c r="J25" s="34" t="s">
        <v>856</v>
      </c>
      <c r="K25" s="68" t="s">
        <v>889</v>
      </c>
      <c r="L25" s="68" t="s">
        <v>889</v>
      </c>
      <c r="M25" s="34" t="s">
        <v>353</v>
      </c>
      <c r="N25" s="34">
        <v>217</v>
      </c>
      <c r="O25" s="34">
        <v>815</v>
      </c>
      <c r="P25" s="34"/>
      <c r="Q25" s="68" t="s">
        <v>851</v>
      </c>
    </row>
    <row r="26" customFormat="1" ht="18.95" customHeight="1" spans="1:17">
      <c r="A26" s="11">
        <v>20</v>
      </c>
      <c r="B26" s="12" t="s">
        <v>906</v>
      </c>
      <c r="C26" s="12" t="s">
        <v>907</v>
      </c>
      <c r="D26" s="34" t="s">
        <v>25</v>
      </c>
      <c r="E26" s="34" t="s">
        <v>363</v>
      </c>
      <c r="F26" s="34" t="s">
        <v>908</v>
      </c>
      <c r="G26" s="34">
        <v>1</v>
      </c>
      <c r="H26" s="34" t="s">
        <v>773</v>
      </c>
      <c r="I26" s="34">
        <v>5</v>
      </c>
      <c r="J26" s="34" t="s">
        <v>909</v>
      </c>
      <c r="K26" s="68" t="s">
        <v>910</v>
      </c>
      <c r="L26" s="68" t="s">
        <v>911</v>
      </c>
      <c r="M26" s="34" t="s">
        <v>912</v>
      </c>
      <c r="N26" s="34">
        <v>34</v>
      </c>
      <c r="O26" s="34">
        <v>119</v>
      </c>
      <c r="P26" s="34" t="s">
        <v>913</v>
      </c>
      <c r="Q26" s="113" t="s">
        <v>914</v>
      </c>
    </row>
    <row r="27" customFormat="1" ht="18.95" customHeight="1" spans="1:17">
      <c r="A27" s="11">
        <v>21</v>
      </c>
      <c r="B27" s="130" t="s">
        <v>978</v>
      </c>
      <c r="C27" s="131" t="s">
        <v>979</v>
      </c>
      <c r="D27" s="132" t="s">
        <v>25</v>
      </c>
      <c r="E27" s="133">
        <v>2018</v>
      </c>
      <c r="F27" s="134">
        <v>10</v>
      </c>
      <c r="G27" s="134">
        <v>600</v>
      </c>
      <c r="H27" s="131" t="s">
        <v>173</v>
      </c>
      <c r="I27" s="134">
        <v>50</v>
      </c>
      <c r="J27" s="142" t="s">
        <v>856</v>
      </c>
      <c r="K27" s="143" t="s">
        <v>910</v>
      </c>
      <c r="L27" s="133" t="s">
        <v>980</v>
      </c>
      <c r="M27" s="133" t="s">
        <v>981</v>
      </c>
      <c r="N27" s="133">
        <v>96</v>
      </c>
      <c r="O27" s="133">
        <v>358</v>
      </c>
      <c r="P27" s="143" t="s">
        <v>971</v>
      </c>
      <c r="Q27" s="148" t="s">
        <v>972</v>
      </c>
    </row>
    <row r="28" customFormat="1" ht="18.95" customHeight="1" spans="1:17">
      <c r="A28" s="11">
        <v>22</v>
      </c>
      <c r="B28" s="135"/>
      <c r="C28" s="131" t="s">
        <v>982</v>
      </c>
      <c r="D28" s="132" t="s">
        <v>25</v>
      </c>
      <c r="E28" s="136"/>
      <c r="F28" s="134">
        <v>30</v>
      </c>
      <c r="G28" s="137">
        <v>4500</v>
      </c>
      <c r="H28" s="138" t="s">
        <v>249</v>
      </c>
      <c r="I28" s="134">
        <v>17</v>
      </c>
      <c r="J28" s="144"/>
      <c r="K28" s="145"/>
      <c r="L28" s="136"/>
      <c r="M28" s="136"/>
      <c r="N28" s="136"/>
      <c r="O28" s="136"/>
      <c r="P28" s="145"/>
      <c r="Q28" s="149"/>
    </row>
    <row r="29" customFormat="1" ht="18.95" customHeight="1" spans="1:17">
      <c r="A29" s="11">
        <v>23</v>
      </c>
      <c r="B29" s="135"/>
      <c r="C29" s="131" t="s">
        <v>983</v>
      </c>
      <c r="D29" s="132" t="s">
        <v>25</v>
      </c>
      <c r="E29" s="136"/>
      <c r="F29" s="134">
        <v>10</v>
      </c>
      <c r="G29" s="137">
        <v>4</v>
      </c>
      <c r="H29" s="139" t="s">
        <v>336</v>
      </c>
      <c r="I29" s="134">
        <v>4</v>
      </c>
      <c r="J29" s="144"/>
      <c r="K29" s="145"/>
      <c r="L29" s="136"/>
      <c r="M29" s="136"/>
      <c r="N29" s="136"/>
      <c r="O29" s="136"/>
      <c r="P29" s="145"/>
      <c r="Q29" s="149"/>
    </row>
    <row r="30" customFormat="1" ht="18.95" customHeight="1" spans="1:17">
      <c r="A30" s="11">
        <v>24</v>
      </c>
      <c r="B30" s="140"/>
      <c r="C30" s="131" t="s">
        <v>984</v>
      </c>
      <c r="D30" s="132" t="s">
        <v>25</v>
      </c>
      <c r="E30" s="141"/>
      <c r="F30" s="134">
        <v>10</v>
      </c>
      <c r="G30" s="137">
        <v>1200</v>
      </c>
      <c r="H30" s="138" t="s">
        <v>249</v>
      </c>
      <c r="I30" s="134">
        <v>28</v>
      </c>
      <c r="J30" s="146"/>
      <c r="K30" s="147"/>
      <c r="L30" s="141"/>
      <c r="M30" s="141"/>
      <c r="N30" s="141"/>
      <c r="O30" s="141"/>
      <c r="P30" s="147"/>
      <c r="Q30" s="150"/>
    </row>
    <row r="31" customFormat="1" ht="18.95" customHeight="1" spans="1:17">
      <c r="A31" s="11">
        <v>25</v>
      </c>
      <c r="B31" s="35" t="s">
        <v>985</v>
      </c>
      <c r="C31" s="36" t="s">
        <v>1010</v>
      </c>
      <c r="D31" s="34" t="s">
        <v>25</v>
      </c>
      <c r="E31" s="37">
        <v>2017</v>
      </c>
      <c r="F31" s="38" t="s">
        <v>908</v>
      </c>
      <c r="G31" s="37">
        <v>1</v>
      </c>
      <c r="H31" s="37" t="s">
        <v>449</v>
      </c>
      <c r="I31" s="35">
        <v>10</v>
      </c>
      <c r="J31" s="37" t="s">
        <v>987</v>
      </c>
      <c r="K31" s="69" t="s">
        <v>910</v>
      </c>
      <c r="L31" s="69" t="s">
        <v>910</v>
      </c>
      <c r="M31" s="37" t="s">
        <v>1011</v>
      </c>
      <c r="N31" s="70">
        <v>345</v>
      </c>
      <c r="O31" s="70">
        <v>1184</v>
      </c>
      <c r="P31" s="37" t="s">
        <v>989</v>
      </c>
      <c r="Q31" s="78" t="s">
        <v>990</v>
      </c>
    </row>
    <row r="32" customFormat="1" ht="18.95" customHeight="1" spans="1:17">
      <c r="A32" s="11">
        <v>26</v>
      </c>
      <c r="B32" s="103" t="s">
        <v>1043</v>
      </c>
      <c r="C32" s="104" t="s">
        <v>1044</v>
      </c>
      <c r="D32" s="104" t="s">
        <v>25</v>
      </c>
      <c r="E32" s="105" t="s">
        <v>1045</v>
      </c>
      <c r="F32" s="105">
        <v>10</v>
      </c>
      <c r="G32" s="105">
        <v>52370.05</v>
      </c>
      <c r="H32" s="104" t="s">
        <v>405</v>
      </c>
      <c r="I32" s="111">
        <v>25.956815</v>
      </c>
      <c r="J32" s="104" t="s">
        <v>1046</v>
      </c>
      <c r="K32" s="106" t="s">
        <v>29</v>
      </c>
      <c r="L32" s="104" t="s">
        <v>369</v>
      </c>
      <c r="M32" s="104" t="s">
        <v>1047</v>
      </c>
      <c r="N32" s="105">
        <v>34</v>
      </c>
      <c r="O32" s="105">
        <v>137</v>
      </c>
      <c r="P32" s="112"/>
      <c r="Q32" s="79" t="s">
        <v>1048</v>
      </c>
    </row>
    <row r="33" customFormat="1" ht="18.95" customHeight="1" spans="1:17">
      <c r="A33" s="11">
        <v>27</v>
      </c>
      <c r="B33" s="103" t="s">
        <v>1043</v>
      </c>
      <c r="C33" s="104" t="s">
        <v>1049</v>
      </c>
      <c r="D33" s="104" t="s">
        <v>25</v>
      </c>
      <c r="E33" s="105" t="s">
        <v>1045</v>
      </c>
      <c r="F33" s="105">
        <v>30</v>
      </c>
      <c r="G33" s="126">
        <v>2544</v>
      </c>
      <c r="H33" s="104" t="s">
        <v>249</v>
      </c>
      <c r="I33" s="111">
        <v>46.323318</v>
      </c>
      <c r="J33" s="104" t="s">
        <v>1046</v>
      </c>
      <c r="K33" s="106" t="s">
        <v>29</v>
      </c>
      <c r="L33" s="104" t="s">
        <v>369</v>
      </c>
      <c r="M33" s="104" t="s">
        <v>1047</v>
      </c>
      <c r="N33" s="105"/>
      <c r="O33" s="105"/>
      <c r="P33" s="112"/>
      <c r="Q33" s="79" t="s">
        <v>1048</v>
      </c>
    </row>
    <row r="34" customFormat="1" ht="18.95" customHeight="1" spans="1:17">
      <c r="A34" s="11">
        <v>28</v>
      </c>
      <c r="B34" s="103" t="s">
        <v>1043</v>
      </c>
      <c r="C34" s="104" t="s">
        <v>1050</v>
      </c>
      <c r="D34" s="104" t="s">
        <v>25</v>
      </c>
      <c r="E34" s="105" t="s">
        <v>1045</v>
      </c>
      <c r="F34" s="105">
        <v>10</v>
      </c>
      <c r="G34" s="126">
        <v>4061.68</v>
      </c>
      <c r="H34" s="104" t="s">
        <v>405</v>
      </c>
      <c r="I34" s="111">
        <v>294.076509825</v>
      </c>
      <c r="J34" s="104" t="s">
        <v>1046</v>
      </c>
      <c r="K34" s="106" t="s">
        <v>29</v>
      </c>
      <c r="L34" s="104" t="s">
        <v>369</v>
      </c>
      <c r="M34" s="104" t="s">
        <v>1047</v>
      </c>
      <c r="N34" s="105"/>
      <c r="O34" s="105"/>
      <c r="P34" s="112"/>
      <c r="Q34" s="79" t="s">
        <v>1048</v>
      </c>
    </row>
    <row r="35" customFormat="1" ht="18.95" customHeight="1" spans="1:17">
      <c r="A35" s="11">
        <v>29</v>
      </c>
      <c r="B35" s="103" t="s">
        <v>1043</v>
      </c>
      <c r="C35" s="104" t="s">
        <v>1051</v>
      </c>
      <c r="D35" s="104" t="s">
        <v>25</v>
      </c>
      <c r="E35" s="105" t="s">
        <v>1045</v>
      </c>
      <c r="F35" s="105">
        <v>20</v>
      </c>
      <c r="G35" s="126">
        <v>100</v>
      </c>
      <c r="H35" s="104" t="s">
        <v>173</v>
      </c>
      <c r="I35" s="111">
        <v>43.055701102</v>
      </c>
      <c r="J35" s="104" t="s">
        <v>1046</v>
      </c>
      <c r="K35" s="106" t="s">
        <v>29</v>
      </c>
      <c r="L35" s="104" t="s">
        <v>369</v>
      </c>
      <c r="M35" s="104" t="s">
        <v>1047</v>
      </c>
      <c r="N35" s="105"/>
      <c r="O35" s="105"/>
      <c r="P35" s="112"/>
      <c r="Q35" s="79" t="s">
        <v>1048</v>
      </c>
    </row>
    <row r="36" customFormat="1" ht="18.95" customHeight="1" spans="1:17">
      <c r="A36" s="11">
        <v>30</v>
      </c>
      <c r="B36" s="103" t="s">
        <v>1043</v>
      </c>
      <c r="C36" s="104" t="s">
        <v>1052</v>
      </c>
      <c r="D36" s="104" t="s">
        <v>25</v>
      </c>
      <c r="E36" s="105" t="s">
        <v>1045</v>
      </c>
      <c r="F36" s="105">
        <v>20</v>
      </c>
      <c r="G36" s="126">
        <v>69.84</v>
      </c>
      <c r="H36" s="104" t="s">
        <v>173</v>
      </c>
      <c r="I36" s="111">
        <v>16.0520145</v>
      </c>
      <c r="J36" s="104" t="s">
        <v>1046</v>
      </c>
      <c r="K36" s="106" t="s">
        <v>29</v>
      </c>
      <c r="L36" s="104" t="s">
        <v>369</v>
      </c>
      <c r="M36" s="104" t="s">
        <v>1047</v>
      </c>
      <c r="N36" s="105"/>
      <c r="O36" s="105"/>
      <c r="P36" s="112"/>
      <c r="Q36" s="79" t="s">
        <v>1048</v>
      </c>
    </row>
    <row r="37" customFormat="1" ht="18.95" customHeight="1" spans="1:17">
      <c r="A37" s="11">
        <v>31</v>
      </c>
      <c r="B37" s="44" t="s">
        <v>1079</v>
      </c>
      <c r="C37" s="45" t="s">
        <v>1076</v>
      </c>
      <c r="D37" s="46" t="s">
        <v>1077</v>
      </c>
      <c r="E37" s="45">
        <v>2018</v>
      </c>
      <c r="F37" s="46">
        <v>30</v>
      </c>
      <c r="G37" s="46">
        <v>1</v>
      </c>
      <c r="H37" s="46" t="s">
        <v>727</v>
      </c>
      <c r="I37" s="72">
        <v>6.855761</v>
      </c>
      <c r="J37" s="45" t="s">
        <v>847</v>
      </c>
      <c r="K37" s="73" t="s">
        <v>910</v>
      </c>
      <c r="L37" s="46" t="s">
        <v>280</v>
      </c>
      <c r="M37" s="73" t="s">
        <v>281</v>
      </c>
      <c r="N37" s="74">
        <v>37</v>
      </c>
      <c r="O37" s="75">
        <v>106</v>
      </c>
      <c r="P37" s="46"/>
      <c r="Q37" s="44" t="s">
        <v>1078</v>
      </c>
    </row>
    <row r="38" customFormat="1" ht="18.95" customHeight="1" spans="1:17">
      <c r="A38" s="11">
        <v>32</v>
      </c>
      <c r="B38" s="44" t="s">
        <v>1080</v>
      </c>
      <c r="C38" s="45" t="s">
        <v>1076</v>
      </c>
      <c r="D38" s="46" t="s">
        <v>1077</v>
      </c>
      <c r="E38" s="45">
        <v>2018</v>
      </c>
      <c r="F38" s="46">
        <v>30</v>
      </c>
      <c r="G38" s="46">
        <v>1</v>
      </c>
      <c r="H38" s="46" t="s">
        <v>727</v>
      </c>
      <c r="I38" s="72">
        <v>6.200594</v>
      </c>
      <c r="J38" s="45" t="s">
        <v>847</v>
      </c>
      <c r="K38" s="73" t="s">
        <v>910</v>
      </c>
      <c r="L38" s="46" t="s">
        <v>1081</v>
      </c>
      <c r="M38" s="73" t="s">
        <v>1082</v>
      </c>
      <c r="N38" s="74">
        <v>72</v>
      </c>
      <c r="O38" s="75">
        <v>301</v>
      </c>
      <c r="P38" s="46"/>
      <c r="Q38" s="44" t="s">
        <v>1078</v>
      </c>
    </row>
    <row r="39" customFormat="1" ht="18.95" customHeight="1" spans="1:17">
      <c r="A39" s="11"/>
      <c r="B39" s="18"/>
      <c r="C39" s="19"/>
      <c r="D39" s="20"/>
      <c r="E39" s="19"/>
      <c r="F39" s="20"/>
      <c r="G39" s="21"/>
      <c r="H39" s="21"/>
      <c r="I39" s="19"/>
      <c r="J39" s="19"/>
      <c r="K39" s="20"/>
      <c r="L39" s="20"/>
      <c r="M39" s="20"/>
      <c r="N39" s="19"/>
      <c r="O39" s="19"/>
      <c r="P39" s="20"/>
      <c r="Q39" s="13"/>
    </row>
    <row r="40" ht="18" customHeight="1" spans="1:17">
      <c r="A40" s="47"/>
      <c r="B40" s="48"/>
      <c r="C40" s="49"/>
      <c r="D40" s="49"/>
      <c r="E40" s="50"/>
      <c r="F40" s="50"/>
      <c r="G40" s="51"/>
      <c r="H40" s="51"/>
      <c r="I40" s="48"/>
      <c r="J40" s="50"/>
      <c r="K40" s="50"/>
      <c r="L40" s="50"/>
      <c r="M40" s="50"/>
      <c r="N40" s="50"/>
      <c r="O40" s="50"/>
      <c r="P40" s="50"/>
      <c r="Q40" s="50"/>
    </row>
    <row r="41" customHeight="1" spans="1:17">
      <c r="A41" s="52" t="s">
        <v>1120</v>
      </c>
      <c r="B41" s="53"/>
      <c r="C41" s="54"/>
      <c r="D41" s="54"/>
      <c r="E41" s="54"/>
      <c r="F41" s="54"/>
      <c r="G41" s="55"/>
      <c r="H41" s="55"/>
      <c r="I41" s="54"/>
      <c r="J41" s="54"/>
      <c r="K41" s="54"/>
      <c r="L41" s="54"/>
      <c r="M41" s="54"/>
      <c r="N41" s="54"/>
      <c r="O41" s="54"/>
      <c r="P41" s="54"/>
      <c r="Q41" s="54"/>
    </row>
    <row r="42" customHeight="1" spans="1:17">
      <c r="A42" s="56"/>
      <c r="B42" s="57"/>
      <c r="C42" s="56"/>
      <c r="D42" s="56"/>
      <c r="E42" s="56"/>
      <c r="F42" s="56"/>
      <c r="G42" s="58"/>
      <c r="H42" s="58"/>
      <c r="I42" s="56"/>
      <c r="J42" s="56"/>
      <c r="K42" s="56"/>
      <c r="L42" s="56"/>
      <c r="M42" s="56"/>
      <c r="N42" s="56"/>
      <c r="O42" s="56"/>
      <c r="P42" s="56"/>
      <c r="Q42" s="56"/>
    </row>
    <row r="43" customHeight="1" spans="1:17">
      <c r="A43" s="56"/>
      <c r="B43" s="57"/>
      <c r="C43" s="56"/>
      <c r="D43" s="56"/>
      <c r="E43" s="56"/>
      <c r="F43" s="56"/>
      <c r="G43" s="58"/>
      <c r="H43" s="58"/>
      <c r="I43" s="56"/>
      <c r="J43" s="56"/>
      <c r="K43" s="56"/>
      <c r="L43" s="56"/>
      <c r="M43" s="56"/>
      <c r="N43" s="56"/>
      <c r="O43" s="56"/>
      <c r="P43" s="56"/>
      <c r="Q43" s="56"/>
    </row>
    <row r="44" ht="39.95" customHeight="1" spans="1:17">
      <c r="A44" s="56"/>
      <c r="B44" s="57"/>
      <c r="C44" s="56"/>
      <c r="D44" s="56"/>
      <c r="E44" s="56"/>
      <c r="F44" s="56"/>
      <c r="G44" s="58"/>
      <c r="H44" s="58"/>
      <c r="I44" s="56"/>
      <c r="J44" s="56"/>
      <c r="K44" s="56"/>
      <c r="L44" s="56"/>
      <c r="M44" s="56"/>
      <c r="N44" s="56"/>
      <c r="O44" s="56"/>
      <c r="P44" s="56"/>
      <c r="Q44" s="56"/>
    </row>
  </sheetData>
  <autoFilter ref="A1:Q44">
    <extLst/>
  </autoFilter>
  <mergeCells count="32">
    <mergeCell ref="A1:Q1"/>
    <mergeCell ref="A2:Q2"/>
    <mergeCell ref="A3:Q3"/>
    <mergeCell ref="N4:O4"/>
    <mergeCell ref="A4:A5"/>
    <mergeCell ref="B4:B5"/>
    <mergeCell ref="B27:B30"/>
    <mergeCell ref="C4:C5"/>
    <mergeCell ref="D4:D5"/>
    <mergeCell ref="E4:E5"/>
    <mergeCell ref="E27:E30"/>
    <mergeCell ref="F4:F5"/>
    <mergeCell ref="G4:G5"/>
    <mergeCell ref="H4:H5"/>
    <mergeCell ref="I4:I5"/>
    <mergeCell ref="J4:J5"/>
    <mergeCell ref="J27:J30"/>
    <mergeCell ref="K4:K5"/>
    <mergeCell ref="K27:K30"/>
    <mergeCell ref="L4:L5"/>
    <mergeCell ref="L27:L30"/>
    <mergeCell ref="M4:M5"/>
    <mergeCell ref="M27:M30"/>
    <mergeCell ref="N27:N30"/>
    <mergeCell ref="N32:N36"/>
    <mergeCell ref="O27:O30"/>
    <mergeCell ref="O32:O36"/>
    <mergeCell ref="P4:P5"/>
    <mergeCell ref="P27:P30"/>
    <mergeCell ref="Q4:Q5"/>
    <mergeCell ref="Q27:Q30"/>
    <mergeCell ref="A41:Q44"/>
  </mergeCells>
  <pageMargins left="0.393700787401575" right="0.31496062992126" top="0.551181102362205" bottom="0.511811023622047" header="0.511811023622047" footer="0.511811023622047"/>
  <pageSetup paperSize="9" scale="75" orientation="landscape"/>
  <headerFooter/>
</worksheet>
</file>

<file path=docProps/app.xml><?xml version="1.0" encoding="utf-8"?>
<Properties xmlns="http://schemas.openxmlformats.org/officeDocument/2006/extended-properties" xmlns:vt="http://schemas.openxmlformats.org/officeDocument/2006/docPropsVTypes">
  <Company>曲靖市师宗县党政机关单位</Company>
  <Application>WPS 表格</Application>
  <HeadingPairs>
    <vt:vector size="2" baseType="variant">
      <vt:variant>
        <vt:lpstr>工作表</vt:lpstr>
      </vt:variant>
      <vt:variant>
        <vt:i4>14</vt:i4>
      </vt:variant>
    </vt:vector>
  </HeadingPairs>
  <TitlesOfParts>
    <vt:vector size="14" baseType="lpstr">
      <vt:lpstr>插甸镇汇总表</vt:lpstr>
      <vt:lpstr>插甸镇</vt:lpstr>
      <vt:lpstr>插甸村委会</vt:lpstr>
      <vt:lpstr>安德</vt:lpstr>
      <vt:lpstr>安拉</vt:lpstr>
      <vt:lpstr>古普 </vt:lpstr>
      <vt:lpstr>和尚庄</vt:lpstr>
      <vt:lpstr>康照</vt:lpstr>
      <vt:lpstr>老木坝</vt:lpstr>
      <vt:lpstr>乐茂河</vt:lpstr>
      <vt:lpstr>哪吐</vt:lpstr>
      <vt:lpstr>上沾良</vt:lpstr>
      <vt:lpstr>水城</vt:lpstr>
      <vt:lpstr>增益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2019-05-29T09:24:00Z</dcterms:created>
  <cp:lastPrinted>2021-03-15T00:33:00Z</cp:lastPrinted>
  <dcterms:modified xsi:type="dcterms:W3CDTF">2021-06-15T08:24:33Z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65FC72C68ED1439BBC425D1A1A7E102F</vt:lpwstr>
  </property>
</Properties>
</file>