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465" tabRatio="768" firstSheet="9" activeTab="11"/>
  </bookViews>
  <sheets>
    <sheet name="财务收支预算总表01-1" sheetId="1" r:id="rId1"/>
    <sheet name="部门收入预算表01-2" sheetId="2" r:id="rId2"/>
    <sheet name="部门支出预算表01-3" sheetId="3" r:id="rId3"/>
    <sheet name="财政拨款收支预算总表02-1" sheetId="4" r:id="rId4"/>
    <sheet name="一般公共预算支出预算表（按功能科目分类）02-2" sheetId="5" r:id="rId5"/>
    <sheet name="一般公共预算“三公”经费支出预算表03" sheetId="6" r:id="rId6"/>
    <sheet name="基本支出预算表（人员类、运转类公用经费项目）04" sheetId="7" r:id="rId7"/>
    <sheet name="项目支出预算表（其他运转类、特定目标类项目）05-1" sheetId="8" r:id="rId8"/>
    <sheet name="项目支出绩效目标表（本次下达）05-2" sheetId="9" r:id="rId9"/>
    <sheet name="项目支出绩效目标表（另文下达）05-3" sheetId="10" r:id="rId10"/>
    <sheet name="政府性基金预算支出预算表06" sheetId="11" r:id="rId11"/>
    <sheet name="部门政府采购预算表07" sheetId="12" r:id="rId12"/>
    <sheet name="政府购买服务预算表08" sheetId="13" r:id="rId13"/>
    <sheet name="县对下转移支付预算表09-1" sheetId="14" r:id="rId14"/>
    <sheet name="县对下转移支付绩效目标表09-2" sheetId="15" r:id="rId15"/>
    <sheet name="新增资产配置表10" sheetId="16" r:id="rId16"/>
    <sheet name="上级补助项目支出预算表11" sheetId="17" r:id="rId17"/>
    <sheet name="部门项目中期规划预算表12" sheetId="18" r:id="rId18"/>
    <sheet name="行政事业单位国有资产占有使用情况表13" sheetId="19" r:id="rId19"/>
    <sheet name="财政拨款支出明细表（按经济科目分类）14" sheetId="20" r:id="rId20"/>
    <sheet name="国有资本经营收入预算表15" sheetId="21" r:id="rId21"/>
    <sheet name="国有资本经营支出预算表16" sheetId="22" r:id="rId22"/>
    <sheet name="部门基础数据表17" sheetId="23" r:id="rId23"/>
    <sheet name="部门整体支出绩效目标表18" sheetId="24" r:id="rId24"/>
    <sheet name="预算重点领域财政项目文本一19" sheetId="25" r:id="rId25"/>
    <sheet name="预算重点领域财政项目文本二20" sheetId="26" r:id="rId26"/>
  </sheets>
  <definedNames>
    <definedName name="_xlfn.IFERROR" hidden="1">#NAME?</definedName>
    <definedName name="_xlfn.SUMIFS" hidden="1">#NAME?</definedName>
    <definedName name="_xlnm.Print_Titles" localSheetId="3">'财政拨款收支预算总表02-1'!$1:$6</definedName>
  </definedNames>
  <calcPr fullCalcOnLoad="1"/>
</workbook>
</file>

<file path=xl/sharedStrings.xml><?xml version="1.0" encoding="utf-8"?>
<sst xmlns="http://schemas.openxmlformats.org/spreadsheetml/2006/main" count="2650" uniqueCount="783">
  <si>
    <t>预算01-1表</t>
  </si>
  <si>
    <t>财务收支预算总表</t>
  </si>
  <si>
    <t>单位名称：武定县白路镇卫生院</t>
  </si>
  <si>
    <t>单位:万元</t>
  </si>
  <si>
    <t>收        入</t>
  </si>
  <si>
    <t>支        出</t>
  </si>
  <si>
    <t>项      目</t>
  </si>
  <si>
    <t>2024年预算数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</si>
  <si>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</si>
  <si>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</si>
  <si>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</si>
  <si>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</si>
  <si>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</si>
  <si>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</si>
  <si>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</si>
  <si>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</si>
  <si>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</si>
  <si>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五、单位资金收入</t>
  </si>
  <si>
    <t>五、教育支出</t>
  </si>
  <si>
    <t>（一）事业收入</t>
  </si>
  <si>
    <t>六、科学技术支出</t>
  </si>
  <si>
    <t>（二）事业单位经营收入</t>
  </si>
  <si>
    <t>七、文化旅游体育与传媒支出</t>
  </si>
  <si>
    <t>（三）上级补助收入</t>
  </si>
  <si>
    <t>八、社会保障和就业支出</t>
  </si>
  <si>
    <t>（四）附属单位上缴收入</t>
  </si>
  <si>
    <t>九、社会保险基金支出</t>
  </si>
  <si>
    <t>（五）其他收入</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</si>
  <si>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</si>
  <si>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</si>
  <si>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</si>
  <si>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</si>
  <si>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</si>
  <si>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</si>
  <si>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</si>
  <si>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</si>
  <si>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</si>
  <si>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</si>
  <si>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</si>
  <si>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</si>
  <si>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</si>
  <si>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</si>
  <si>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</si>
  <si>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</si>
  <si>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</si>
  <si>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</si>
  <si>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</si>
  <si>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</si>
  <si>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</si>
  <si>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本年收入合计</t>
  </si>
  <si>
    <t>本年支出合计</t>
  </si>
  <si>
    <t>上年结转结余</t>
  </si>
  <si>
    <t/>
  </si>
  <si>
    <t>年终结转结余</t>
  </si>
  <si>
    <t xml:space="preserve"> </t>
  </si>
  <si>
    <t>收  入  总  计</t>
  </si>
  <si>
    <t>支 出 总 计</t>
  </si>
  <si>
    <t>预算01-2表</t>
  </si>
  <si>
    <t>部门收入预算表</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</si>
  <si>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</si>
  <si>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</si>
  <si>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</si>
  <si>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</si>
  <si>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</si>
  <si>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</si>
  <si>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</si>
  <si>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</si>
  <si>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</si>
  <si>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</si>
  <si>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</si>
  <si>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</si>
  <si>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</si>
  <si>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</si>
  <si>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</si>
  <si>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武定县白路镇卫生院</t>
  </si>
  <si>
    <t>预算01-3表</t>
  </si>
  <si>
    <t>部门支出预算表</t>
  </si>
  <si>
    <t>科目编码</t>
  </si>
  <si>
    <t>科目名称</t>
  </si>
  <si>
    <t>财政专户管理的支出</t>
  </si>
  <si>
    <t>基本支出</t>
  </si>
  <si>
    <t>项目支出</t>
  </si>
  <si>
    <t>事业支出</t>
  </si>
  <si>
    <t>事业单位
经营支出</t>
  </si>
  <si>
    <t>上级补助支出</t>
  </si>
  <si>
    <t>附属单位补助支出</t>
  </si>
  <si>
    <t>其他支出</t>
  </si>
  <si>
    <t>208</t>
  </si>
  <si>
    <t>社会保障和就业支出</t>
  </si>
  <si>
    <t>20805</t>
  </si>
  <si>
    <t xml:space="preserve">  行政事业单位养老支出</t>
  </si>
  <si>
    <t>2080502</t>
  </si>
  <si>
    <t xml:space="preserve">    事业单位离退休</t>
  </si>
  <si>
    <t>2080505</t>
  </si>
  <si>
    <t xml:space="preserve">    机关事业单位基本养老保险缴费支出</t>
  </si>
  <si>
    <t>20808</t>
  </si>
  <si>
    <t xml:space="preserve">  抚恤</t>
  </si>
  <si>
    <t>2080801</t>
  </si>
  <si>
    <t xml:space="preserve">    死亡抚恤</t>
  </si>
  <si>
    <t>210</t>
  </si>
  <si>
    <t>卫生健康支出</t>
  </si>
  <si>
    <t>21003</t>
  </si>
  <si>
    <t xml:space="preserve">  基层医疗卫生机构</t>
  </si>
  <si>
    <t>2100302</t>
  </si>
  <si>
    <t xml:space="preserve">    乡镇卫生院</t>
  </si>
  <si>
    <t>21004</t>
  </si>
  <si>
    <t xml:space="preserve">  公共卫生</t>
  </si>
  <si>
    <t>2100408</t>
  </si>
  <si>
    <t xml:space="preserve">    基本公共卫生服务</t>
  </si>
  <si>
    <t>2100409</t>
  </si>
  <si>
    <t xml:space="preserve">    重大公共卫生服务</t>
  </si>
  <si>
    <t>21011</t>
  </si>
  <si>
    <t xml:space="preserve">  行政事业单位医疗</t>
  </si>
  <si>
    <t>2101102</t>
  </si>
  <si>
    <t xml:space="preserve">    事业单位医疗</t>
  </si>
  <si>
    <t>2101103</t>
  </si>
  <si>
    <t xml:space="preserve">    公务员医疗补助</t>
  </si>
  <si>
    <t>2101199</t>
  </si>
  <si>
    <t xml:space="preserve">    其他行政事业单位医疗支出</t>
  </si>
  <si>
    <t>221</t>
  </si>
  <si>
    <t>住房保障支出</t>
  </si>
  <si>
    <t>22102</t>
  </si>
  <si>
    <t xml:space="preserve">  住房改革支出</t>
  </si>
  <si>
    <t>2210201</t>
  </si>
  <si>
    <t xml:space="preserve">    住房公积金</t>
  </si>
  <si>
    <t>合  计</t>
  </si>
  <si>
    <t>预算02-1表</t>
  </si>
  <si>
    <t>财政拨款收支预算总表</t>
  </si>
  <si>
    <t>支出功能分类科目</t>
  </si>
  <si>
    <t>一、本年收入</t>
  </si>
  <si>
    <t>一、本年支出</t>
  </si>
  <si>
    <t>（一）一般公共预算拨款</t>
  </si>
  <si>
    <t>（二）政府性基金预算拨款</t>
  </si>
  <si>
    <t>（三）国有资本经营预算拨款</t>
  </si>
  <si>
    <t>二、上年结转</t>
  </si>
  <si>
    <t>收 入 总 计</t>
  </si>
  <si>
    <t>预算02-2表</t>
  </si>
  <si>
    <t>一般公共预算支出预算表（按功能科目分类）</t>
  </si>
  <si>
    <t>部门预算支出功能分类科目</t>
  </si>
  <si>
    <t>人员经费</t>
  </si>
  <si>
    <t>公用经费</t>
  </si>
  <si>
    <t>1</t>
  </si>
  <si>
    <t>2</t>
  </si>
  <si>
    <t>3</t>
  </si>
  <si>
    <t>4</t>
  </si>
  <si>
    <t>5</t>
  </si>
  <si>
    <t>6</t>
  </si>
  <si>
    <t>7</t>
  </si>
  <si>
    <t>预算03表</t>
  </si>
  <si>
    <t>一般公共预算“三公”经费支出预算表</t>
  </si>
  <si>
    <t>单位：万元</t>
  </si>
  <si>
    <t>“三公”经费合计</t>
  </si>
  <si>
    <t>因公出国（境）费</t>
  </si>
  <si>
    <t>公务用车购置及运行费</t>
  </si>
  <si>
    <t>公务接待费</t>
  </si>
  <si>
    <t>公务用车购置费</t>
  </si>
  <si>
    <t>公务用车运行费</t>
  </si>
  <si>
    <t>预算04表</t>
  </si>
  <si>
    <t>基本支出预算表（人员类、运转类公用经费项目）</t>
  </si>
  <si>
    <t>单位名称</t>
  </si>
  <si>
    <t>项目代码</t>
  </si>
  <si>
    <t>项目名称</t>
  </si>
  <si>
    <t>功能科目编码</t>
  </si>
  <si>
    <t>功能科目名称</t>
  </si>
  <si>
    <t>部门经济科目编码</t>
  </si>
  <si>
    <t>部门经济科目名称</t>
  </si>
  <si>
    <t>资金来源</t>
  </si>
  <si>
    <t>总计</t>
  </si>
  <si>
    <t>一般公共预算资金</t>
  </si>
  <si>
    <t>财政拨款结转结余</t>
  </si>
  <si>
    <t>全年数</t>
  </si>
  <si>
    <t>已提前安排</t>
  </si>
  <si>
    <t>抵扣上年垫付资金</t>
  </si>
  <si>
    <t>本次下达</t>
  </si>
  <si>
    <t>另文下达</t>
  </si>
  <si>
    <t>其中：转隶人员公用经费</t>
  </si>
  <si>
    <t>8</t>
  </si>
  <si>
    <t>9</t>
  </si>
  <si>
    <t>10</t>
  </si>
  <si>
    <t>11</t>
  </si>
  <si>
    <t>12</t>
  </si>
  <si>
    <t>13</t>
  </si>
  <si>
    <t>14</t>
  </si>
  <si>
    <t>15</t>
  </si>
  <si>
    <t>16</t>
  </si>
  <si>
    <t>17</t>
  </si>
  <si>
    <t>18</t>
  </si>
  <si>
    <t>19</t>
  </si>
  <si>
    <t>20</t>
  </si>
  <si>
    <t>21</t>
  </si>
  <si>
    <t>22</t>
  </si>
  <si>
    <t>23</t>
  </si>
  <si>
    <t>24</t>
  </si>
  <si>
    <t xml:space="preserve">  武定县白路镇卫生院</t>
  </si>
  <si>
    <t>532329210000000019909</t>
  </si>
  <si>
    <t>事业人员基本工资支出</t>
  </si>
  <si>
    <t>乡镇卫生院</t>
  </si>
  <si>
    <t>30101</t>
  </si>
  <si>
    <t>基本工资</t>
  </si>
  <si>
    <t>532329210000000026994</t>
  </si>
  <si>
    <t>事业人员津贴补贴支出</t>
  </si>
  <si>
    <t>30102</t>
  </si>
  <si>
    <t>津贴补贴</t>
  </si>
  <si>
    <t>532329210000000019912</t>
  </si>
  <si>
    <t>事业人员奖金支出</t>
  </si>
  <si>
    <t>30107</t>
  </si>
  <si>
    <t>绩效工资</t>
  </si>
  <si>
    <t>532329210000000026360</t>
  </si>
  <si>
    <t>事业人员绩效工资支出</t>
  </si>
  <si>
    <t>532329210000000019916</t>
  </si>
  <si>
    <t>事业人员新增奖励性绩效支出</t>
  </si>
  <si>
    <t>532329210000000019924</t>
  </si>
  <si>
    <t>事业单位基本医疗保险缴费</t>
  </si>
  <si>
    <t>事业单位医疗</t>
  </si>
  <si>
    <t>30110</t>
  </si>
  <si>
    <t>职工基本医疗保险缴费</t>
  </si>
  <si>
    <t>532329210000000019919</t>
  </si>
  <si>
    <t>机关事业单位公务员医疗缴费</t>
  </si>
  <si>
    <t>公务员医疗补助</t>
  </si>
  <si>
    <t>30111</t>
  </si>
  <si>
    <t>公务员医疗补助缴费</t>
  </si>
  <si>
    <t>532329210000000019922</t>
  </si>
  <si>
    <t>事业单位大病医疗缴费</t>
  </si>
  <si>
    <t>其他行政事业单位医疗支出</t>
  </si>
  <si>
    <t>30112</t>
  </si>
  <si>
    <t>其他社会保障缴费</t>
  </si>
  <si>
    <t>532329221100000324261</t>
  </si>
  <si>
    <t>事业退休人员大病医疗</t>
  </si>
  <si>
    <t>532329210000000019918</t>
  </si>
  <si>
    <t>工伤保险</t>
  </si>
  <si>
    <t>532329231100001168587</t>
  </si>
  <si>
    <t>失业保险</t>
  </si>
  <si>
    <t>532329231100001314213</t>
  </si>
  <si>
    <t>机关事业单位基本养老保险缴费</t>
  </si>
  <si>
    <t>机关事业单位基本养老保险缴费支出</t>
  </si>
  <si>
    <t>30108</t>
  </si>
  <si>
    <t>532329231100001314242</t>
  </si>
  <si>
    <t>住房公积金</t>
  </si>
  <si>
    <t>30113</t>
  </si>
  <si>
    <t>532329231100001314216</t>
  </si>
  <si>
    <t>一般公用经费（基础）</t>
  </si>
  <si>
    <t>30201</t>
  </si>
  <si>
    <t>办公费</t>
  </si>
  <si>
    <t>30205</t>
  </si>
  <si>
    <t>水费</t>
  </si>
  <si>
    <t>30206</t>
  </si>
  <si>
    <t>电费</t>
  </si>
  <si>
    <t>30207</t>
  </si>
  <si>
    <t>邮电费</t>
  </si>
  <si>
    <t>30211</t>
  </si>
  <si>
    <t>差旅费</t>
  </si>
  <si>
    <t>30213</t>
  </si>
  <si>
    <t>维修（护）费</t>
  </si>
  <si>
    <t>30216</t>
  </si>
  <si>
    <t>培训费</t>
  </si>
  <si>
    <t>532329231100001314243</t>
  </si>
  <si>
    <t>一般公用经费（绩效）</t>
  </si>
  <si>
    <t>30202</t>
  </si>
  <si>
    <t>印刷费</t>
  </si>
  <si>
    <t>532329210000000019937</t>
  </si>
  <si>
    <t>退休公用经费</t>
  </si>
  <si>
    <t>30299</t>
  </si>
  <si>
    <t>其他商品和服务支出</t>
  </si>
  <si>
    <t>532329231100001314215</t>
  </si>
  <si>
    <t>工会经费</t>
  </si>
  <si>
    <t>30228</t>
  </si>
  <si>
    <t>532329210000000019932</t>
  </si>
  <si>
    <t>退休费</t>
  </si>
  <si>
    <t>事业单位离退休</t>
  </si>
  <si>
    <t>30302</t>
  </si>
  <si>
    <t>532329231100001165906</t>
  </si>
  <si>
    <t>村委会（社区）协办管理人员补助</t>
  </si>
  <si>
    <t>30305</t>
  </si>
  <si>
    <t>生活补助</t>
  </si>
  <si>
    <t>532329231100001165945</t>
  </si>
  <si>
    <t>机关事业单位职工遗属生活补助</t>
  </si>
  <si>
    <t>死亡抚恤</t>
  </si>
  <si>
    <t>532329231100001341123</t>
  </si>
  <si>
    <t>车辆使用费</t>
  </si>
  <si>
    <t>30231</t>
  </si>
  <si>
    <t>公务用车运行维护费</t>
  </si>
  <si>
    <t>532329241100002642106</t>
  </si>
  <si>
    <t>白路镇卫生院医疗业务运转资金</t>
  </si>
  <si>
    <t>30218</t>
  </si>
  <si>
    <t>专用材料费</t>
  </si>
  <si>
    <t>30226</t>
  </si>
  <si>
    <t>劳务费</t>
  </si>
  <si>
    <t>30229</t>
  </si>
  <si>
    <t>福利费</t>
  </si>
  <si>
    <t>30239</t>
  </si>
  <si>
    <t>其他交通费用</t>
  </si>
  <si>
    <t>预算05-1表</t>
  </si>
  <si>
    <t>项目支出预算表（其他运转类、特定目标类项目）</t>
  </si>
  <si>
    <t>项目分类</t>
  </si>
  <si>
    <t>项目单位</t>
  </si>
  <si>
    <t>经济科目编码</t>
  </si>
  <si>
    <t>经济科目名称</t>
  </si>
  <si>
    <t>本年拨款</t>
  </si>
  <si>
    <t>事业单位
经营收入</t>
  </si>
  <si>
    <t>其中：本次下达</t>
  </si>
  <si>
    <t>2022年村医培训经费</t>
  </si>
  <si>
    <t>311 专项业务类</t>
  </si>
  <si>
    <t>532329231100001739499</t>
  </si>
  <si>
    <t>2022年基公卫服务项目资金</t>
  </si>
  <si>
    <t>312 民生类</t>
  </si>
  <si>
    <t>532329231100001739476</t>
  </si>
  <si>
    <t>基本公共卫生服务</t>
  </si>
  <si>
    <t>2022年家庭医生签约服务专项资金</t>
  </si>
  <si>
    <t>532329231100001739494</t>
  </si>
  <si>
    <t>2022年卫生健康事业发展资金</t>
  </si>
  <si>
    <t>532329231100001739497</t>
  </si>
  <si>
    <t>2022年新冠病毒疫苗接种专项资金</t>
  </si>
  <si>
    <t>532329231100001739514</t>
  </si>
  <si>
    <t>重大公共卫生服务</t>
  </si>
  <si>
    <t>2022年疫情防控专项资金</t>
  </si>
  <si>
    <t>532329231100001739515</t>
  </si>
  <si>
    <t>2023年度家庭医生签约服务残疾人个人缴费部分经费</t>
  </si>
  <si>
    <t>532329231100002353600</t>
  </si>
  <si>
    <t>2023年度家庭医生签约服务医保补助经费</t>
  </si>
  <si>
    <t>532329231100002353619</t>
  </si>
  <si>
    <t>2023年防艾资金</t>
  </si>
  <si>
    <t>532329231100002528605</t>
  </si>
  <si>
    <t>2023年家庭医生签约服务计划生育特殊家庭人员补助资金</t>
  </si>
  <si>
    <t>532329231100002528638</t>
  </si>
  <si>
    <t>县乡一体化支援乡镇卫生院专项资金</t>
  </si>
  <si>
    <t>532329221100001048835</t>
  </si>
  <si>
    <t>31003</t>
  </si>
  <si>
    <t>专用设备购置</t>
  </si>
  <si>
    <t>预算05-2表</t>
  </si>
  <si>
    <t>项目支出绩效目标表（本次下达）</t>
  </si>
  <si>
    <t>单位名称、项目名称</t>
  </si>
  <si>
    <t>项目年度绩效目标</t>
  </si>
  <si>
    <t>一级指标</t>
  </si>
  <si>
    <t>二级指标</t>
  </si>
  <si>
    <t>三级指标</t>
  </si>
  <si>
    <t>指标性质</t>
  </si>
  <si>
    <t>指标值</t>
  </si>
  <si>
    <t>度量单位</t>
  </si>
  <si>
    <t>指标属性</t>
  </si>
  <si>
    <t>指标内容</t>
  </si>
  <si>
    <t>（一）合理确定签约服务工作目标
根据服务能力及资源配置情况，实事求是、科学合理确 定签约服务的工作目标。在稳定签约数量、巩固履盖面的基 础上，把工作重点向提质增效转变，确保签约一人、履约一 人、做实一人。 签约的服务原则采取团队服务的形式开展，每个团队至 少配备 1 名家庭医生、一名护理人员，家庭医生团队可以根 据本乡镇的机构建立健全家庭医生签约团队管理制度，明确 团队工作流程、岗位职责、考核办法、绩效分配办法等。 签约服务范围， 0-6 岁儿童、孕产妇 65 岁以上老人 高 血压患者、2 型糖尿病患者、 重性精神病患者、肺结核病患 者、残疾人、建档立卡贫困人员、计划生育特殊家庭人员、 城乡低保五保户对象、普通人群、（脑血管病、冠心病、慢 阻肺、重型老年慢性支气管炎、类风湿关节炎、骨关节炎） 大病重病患者，等 13 类人群。规范化管理好辖区内的服务 台账。（二）优先做好重点人群签约服务 1、优先做好老年人、孕产妇、儿童以及高血压、糖尿 病、结核病等慢性病和严重精神障碍患者的健康管理服务。 2、建档立卡贫困人口、计划生育特殊家庭成员、残疾 人群，要应签尽签。 3、将大病重病患者全部纳入家庭医生签约服务，实施 全程跟踪管理。 （三）签约原则 1、必须是在双方自愿、公平和诚信的原则下签订
2、签约周期原则上为 1 年，期满后居民和签约医生在 双方自愿的基础上可选择续约或终止契约关系。签约期间， 特殊情况下可变更签约家庭医生签约团队。 3、每位居民同期只能选择一个家庭医生签约团队，每 个家庭医生签约团队英根据自身的服务能力，签约服务人数 不超过 1000 人（含 1000 人）。</t>
  </si>
  <si>
    <t>产出指标</t>
  </si>
  <si>
    <t>数量指标</t>
  </si>
  <si>
    <t>签约人群数量占辖区内服务人口数的百分比</t>
  </si>
  <si>
    <t>&gt;=</t>
  </si>
  <si>
    <t>30</t>
  </si>
  <si>
    <t>%</t>
  </si>
  <si>
    <t>定性指标</t>
  </si>
  <si>
    <t>武定县白路镇卫生院家庭医生签约服务实施方案</t>
  </si>
  <si>
    <t>重点人群签约率</t>
  </si>
  <si>
    <t>80</t>
  </si>
  <si>
    <t>签约人群续约数量占辖区已签约居民数量的百分比</t>
  </si>
  <si>
    <t>质量指标</t>
  </si>
  <si>
    <t>履约服务率</t>
  </si>
  <si>
    <t>100</t>
  </si>
  <si>
    <t>效益指标</t>
  </si>
  <si>
    <t>社会效益指标</t>
  </si>
  <si>
    <t>群众知晓率</t>
  </si>
  <si>
    <t>90</t>
  </si>
  <si>
    <t>满意度指标</t>
  </si>
  <si>
    <t>服务对象满意度指标</t>
  </si>
  <si>
    <t>服务对象满意度</t>
  </si>
  <si>
    <t xml:space="preserve">  2022年村医培训经费</t>
  </si>
  <si>
    <t>村医培训经费</t>
  </si>
  <si>
    <t>村医人数</t>
  </si>
  <si>
    <t>人</t>
  </si>
  <si>
    <t>医疗卫生服务水平</t>
  </si>
  <si>
    <t>=</t>
  </si>
  <si>
    <t>逐步增长</t>
  </si>
  <si>
    <t>定量指标</t>
  </si>
  <si>
    <t>群众满意度</t>
  </si>
  <si>
    <t>85</t>
  </si>
  <si>
    <t xml:space="preserve">  2022年基公卫服务项目资金</t>
  </si>
  <si>
    <t>1、确保基本公共卫生服务各项任务完成；贫困地区农村妇女”两癌“筛查目标人群覆盖率达45%以上，非贫困地区农村妇女”两癌“筛查目标人群覆盖率达20%以上，免费孕前优生健康检查目标人群覆盖率达80%以上，农村妇女增补叶酸服用率达90%以上，营养包目标人群覆盖率达80%以上，4-6岁儿童视力检查人群覆盖率达90%以上，地中海贫血筛查任务完成率、地中海贫血基因检测率达80%以上。2、提高基本公共卫生服务项目均等化水平，规范公共卫生服务行为，推进基本公共卫生服务项目开展，加强孕产妇健康管理和儿童健康管理，把孕产妇和婴儿死亡率控制在指标范围内，全面完成2020年度家庭医生签约服务、城乡居民健康档案、0-6岁儿童健康管理、孕产妇健康管理、免费婚前医学检查、新生儿遗传代谢性疾病筛查、新生儿听力筛查、免疫规划、65岁及以上老年人健康管理、健康教育、原发性高血压患者健康管理、2型糖尿病患者健康管理、严重精神障碍患者管理、传染病和突发公共卫生事件报告处理、结核病防治、卫生监督协管、中医药健康管理服务各项任务目标。</t>
  </si>
  <si>
    <t>高血压患者管理率</t>
  </si>
  <si>
    <t>70</t>
  </si>
  <si>
    <t>2022年基本公共卫生服务项目</t>
  </si>
  <si>
    <t>健康教育措施覆盖率</t>
  </si>
  <si>
    <t>75</t>
  </si>
  <si>
    <t>目标人群政策知晓率</t>
  </si>
  <si>
    <t xml:space="preserve">  2023年家庭医生签约服务计划生育特殊家庭人员补助资金</t>
  </si>
  <si>
    <t>签约人群数量占辖区内服务人口数的百分比空</t>
  </si>
  <si>
    <t>60</t>
  </si>
  <si>
    <t>生态效益指标</t>
  </si>
  <si>
    <t xml:space="preserve">  2022年卫生健康事业发展资金</t>
  </si>
  <si>
    <t>目标支持我州7个县，加强县域医疗卫生机构能力建设，包括1个国家乡村振兴重点帮扶县及6个脱贫县，每个县支持1家县级公立综合医院和不低于2家基层卫生机构能力建设。结合县医院临床专科建设基础，通过重点专科建设、县域医共体、专科联盟、远程医疗协助网、设备采购、技术引进等，进一步完善县域内医疗卫生服务体系，提高县域内就诊率。县域内30％以上的基层医疗卫生机构（社区卫生服务中心和乡镇卫生院）达到服务能力基本标准。</t>
  </si>
  <si>
    <t>进行能力提升的卫生院数</t>
  </si>
  <si>
    <t>个</t>
  </si>
  <si>
    <t>卫生健康事业发展资金</t>
  </si>
  <si>
    <t>基层医疗机构达到服务能力基本标准</t>
  </si>
  <si>
    <t>患者满意度</t>
  </si>
  <si>
    <t>较上年有所提升</t>
  </si>
  <si>
    <t xml:space="preserve">  县乡一体化支援乡镇卫生院专项资金</t>
  </si>
  <si>
    <t>县乡医疗服务一体化支援乡镇卫生院补助经费</t>
  </si>
  <si>
    <t>支援乡镇卫生院数</t>
  </si>
  <si>
    <t>对卫生院的支援效果</t>
  </si>
  <si>
    <t>稳步发展</t>
  </si>
  <si>
    <t xml:space="preserve">  2022年新冠病毒疫苗接种专项资金</t>
  </si>
  <si>
    <t>接种新冠肺炎疫苗是党中央、国务院作出的重大决策部署，是有利阻断病毒传播、巩固疫情防控成成果的重要举措，是目前疫情防控最关键的措施和首要任务。根据云南省财政厅 云南省卫生健康委员会《关于下达2021年下半年新冠肺炎疫苗省级接种费的通知》要求，有序做好新冠肺炎疫苗接种费用专项资金的预算安排、使用等工作。</t>
  </si>
  <si>
    <t>按照规范接种率</t>
  </si>
  <si>
    <t>2021年2-6月新冠疫苗接种省级补助资金29054</t>
  </si>
  <si>
    <t>完成政府指令性任务</t>
  </si>
  <si>
    <t>接种者满意度</t>
  </si>
  <si>
    <t xml:space="preserve">  2022年家庭医生签约服务专项资金</t>
  </si>
  <si>
    <t xml:space="preserve">  2023年防艾资金</t>
  </si>
  <si>
    <t>做好艾滋病监测、检测，推广艾滋病快速检测替代确证检测策略，开展艾滋病病毒感染者和病人的随访管理，开展吸毒者、暗娼、男男性行为人群高危行为干预工作，完成婚前保健人群、孕产妇检测任务，做好预防母婴传播工作，为符合治疗条件的艾滋病病毒感染者和病人提供抗病毒治疗。实现“3个90%”艾滋病防治目标，并持续巩固。</t>
  </si>
  <si>
    <t>村级艾滋病相关知识培训人次</t>
  </si>
  <si>
    <t>200</t>
  </si>
  <si>
    <t>人次</t>
  </si>
  <si>
    <t>防治艾滋病相关知识培训人次</t>
  </si>
  <si>
    <t>村级艾滋病相关知识培训场次</t>
  </si>
  <si>
    <t>次</t>
  </si>
  <si>
    <t>防治艾滋病相关知识培训场次数。</t>
  </si>
  <si>
    <t>全年艾滋病检测率</t>
  </si>
  <si>
    <t>检测人口数达到全镇人口数70%以上</t>
  </si>
  <si>
    <t>群众满意度情况</t>
  </si>
  <si>
    <t xml:space="preserve">  2022年疫情防控专项资金</t>
  </si>
  <si>
    <t>支持卫生院顺利开展疫情防控工作</t>
  </si>
  <si>
    <t>院感防控工作</t>
  </si>
  <si>
    <t>持续规范，持续进步</t>
  </si>
  <si>
    <t>2022年新冠肺炎疫情防控专项资金</t>
  </si>
  <si>
    <t>疫情防控规范程度</t>
  </si>
  <si>
    <t>95</t>
  </si>
  <si>
    <t xml:space="preserve">  2023年度家庭医生签约服务医保补助经费</t>
  </si>
  <si>
    <t>预算05-3表</t>
  </si>
  <si>
    <t>项目支出绩效目标表（另文下达）</t>
  </si>
  <si>
    <t>说明：本表无数据，故公开空表</t>
  </si>
  <si>
    <t>预算06表</t>
  </si>
  <si>
    <t>政府性基金预算支出预算表</t>
  </si>
  <si>
    <t>本年政府性基金预算支出</t>
  </si>
  <si>
    <t>预算07表</t>
  </si>
  <si>
    <t>部门政府采购预算表</t>
  </si>
  <si>
    <t>预算项目</t>
  </si>
  <si>
    <t>采购项目</t>
  </si>
  <si>
    <t>采购品目</t>
  </si>
  <si>
    <t>计量
单位</t>
  </si>
  <si>
    <t>数量</t>
  </si>
  <si>
    <t>面向中小企业预留资金</t>
  </si>
  <si>
    <t>政府性
基金</t>
  </si>
  <si>
    <t>国有资本经营收益</t>
  </si>
  <si>
    <t>财政专户管理的收入</t>
  </si>
  <si>
    <t>政府采购复印纸</t>
  </si>
  <si>
    <t>复印纸</t>
  </si>
  <si>
    <t>批</t>
  </si>
  <si>
    <t>救护车保险费</t>
  </si>
  <si>
    <t>机动车保险服务</t>
  </si>
  <si>
    <t>辆</t>
  </si>
  <si>
    <t>救护车加油费</t>
  </si>
  <si>
    <t>车辆加油、添加燃料服务</t>
  </si>
  <si>
    <t>升</t>
  </si>
  <si>
    <t>14500</t>
  </si>
  <si>
    <t>预算08表</t>
  </si>
  <si>
    <t>政府购买服务预算表</t>
  </si>
  <si>
    <t>政府购买服务项目</t>
  </si>
  <si>
    <t>政府购买服务指导性目录代码</t>
  </si>
  <si>
    <t>基本支出/项目支出</t>
  </si>
  <si>
    <t>所属服务类别</t>
  </si>
  <si>
    <t>所属服务领域</t>
  </si>
  <si>
    <t>购买内容简述</t>
  </si>
  <si>
    <t>预算09-1表</t>
  </si>
  <si>
    <t>县对下转移支付预算表</t>
  </si>
  <si>
    <t>单位名称（项目）</t>
  </si>
  <si>
    <t>地区</t>
  </si>
  <si>
    <t>政府性基金</t>
  </si>
  <si>
    <t>狮山镇</t>
  </si>
  <si>
    <t>插甸镇</t>
  </si>
  <si>
    <t>高桥镇</t>
  </si>
  <si>
    <t>猫街镇</t>
  </si>
  <si>
    <t>白路镇</t>
  </si>
  <si>
    <t>田心乡</t>
  </si>
  <si>
    <t>发窝乡</t>
  </si>
  <si>
    <t>万德镇</t>
  </si>
  <si>
    <t>己衣镇</t>
  </si>
  <si>
    <t>东坡乡</t>
  </si>
  <si>
    <t>环州乡</t>
  </si>
  <si>
    <t>预算09-2表</t>
  </si>
  <si>
    <t>县对下转移支付绩效目标表</t>
  </si>
  <si>
    <r>
      <t>预算10</t>
    </r>
    <r>
      <rPr>
        <sz val="10"/>
        <color indexed="8"/>
        <rFont val="宋体"/>
        <family val="0"/>
      </rPr>
      <t>表</t>
    </r>
  </si>
  <si>
    <t>新增资产配置表</t>
  </si>
  <si>
    <t>资产类别</t>
  </si>
  <si>
    <t>资产分类代码.名称</t>
  </si>
  <si>
    <t>资产名称</t>
  </si>
  <si>
    <t>计量单位</t>
  </si>
  <si>
    <t>财政部门批复数</t>
  </si>
  <si>
    <t>单价</t>
  </si>
  <si>
    <t>金额</t>
  </si>
  <si>
    <t>预算11表</t>
  </si>
  <si>
    <t>上级补助项目支出预算表</t>
  </si>
  <si>
    <t>上级补助</t>
  </si>
  <si>
    <t>预算12表</t>
  </si>
  <si>
    <t>部门项目中期规划预算表</t>
  </si>
  <si>
    <t>项目级次</t>
  </si>
  <si>
    <t>2024年</t>
  </si>
  <si>
    <t>2025年</t>
  </si>
  <si>
    <t>2026年</t>
  </si>
  <si>
    <t>预算13表</t>
  </si>
  <si>
    <t>行政事业单位国有资产占有使用情况表</t>
  </si>
  <si>
    <t>项目</t>
  </si>
  <si>
    <t>行次</t>
  </si>
  <si>
    <t>资产总额</t>
  </si>
  <si>
    <t>流动资产</t>
  </si>
  <si>
    <t>固定资产</t>
  </si>
  <si>
    <t>对外投资/有价证券</t>
  </si>
  <si>
    <t>在建工程</t>
  </si>
  <si>
    <t>无形资产</t>
  </si>
  <si>
    <t>其他资产</t>
  </si>
  <si>
    <t>房屋构筑物</t>
  </si>
  <si>
    <t>汽车</t>
  </si>
  <si>
    <t>单价200万以上大型设备</t>
  </si>
  <si>
    <t>其他固定资产</t>
  </si>
  <si>
    <t>填报说明：
　         1.资产总额＝流动资产＋固定资产＋对外投资／有价证券＋在建工程＋无形资产＋其他资产
           2.固定资产＝房屋构筑物＋汽车＋单价200万元以上大型设备＋其他固定资产</t>
  </si>
  <si>
    <t>预算14表</t>
  </si>
  <si>
    <t>财政拨款支出明细表（按经济科目分类）</t>
  </si>
  <si>
    <t>政府预算支出经济分类科目</t>
  </si>
  <si>
    <t>部门预算支出经济分类科目</t>
  </si>
  <si>
    <t>类</t>
  </si>
  <si>
    <t>款</t>
  </si>
  <si>
    <t>501</t>
  </si>
  <si>
    <t>机关工资福利支出</t>
  </si>
  <si>
    <t>301</t>
  </si>
  <si>
    <t>工资福利支出</t>
  </si>
  <si>
    <t>01</t>
  </si>
  <si>
    <t>工资奖金津补贴</t>
  </si>
  <si>
    <t>02</t>
  </si>
  <si>
    <t>社会保障缴费</t>
  </si>
  <si>
    <t>03</t>
  </si>
  <si>
    <t>奖金</t>
  </si>
  <si>
    <t>99</t>
  </si>
  <si>
    <t>其他工资福利支出</t>
  </si>
  <si>
    <t>06</t>
  </si>
  <si>
    <t>伙食补助费</t>
  </si>
  <si>
    <t>502</t>
  </si>
  <si>
    <t>机关商品和服务支出</t>
  </si>
  <si>
    <t>07</t>
  </si>
  <si>
    <t>办公经费</t>
  </si>
  <si>
    <t>08</t>
  </si>
  <si>
    <t>会议费</t>
  </si>
  <si>
    <t>09</t>
  </si>
  <si>
    <t>职业年金缴费</t>
  </si>
  <si>
    <t>04</t>
  </si>
  <si>
    <t>专用材料购置费</t>
  </si>
  <si>
    <t>05</t>
  </si>
  <si>
    <t>委托业务费</t>
  </si>
  <si>
    <t>因公出国（境）费用</t>
  </si>
  <si>
    <t>医疗费</t>
  </si>
  <si>
    <t>302</t>
  </si>
  <si>
    <t>商品和服务支出</t>
  </si>
  <si>
    <t>503</t>
  </si>
  <si>
    <t>机关资本性支出（一）</t>
  </si>
  <si>
    <t>房屋建筑物购建</t>
  </si>
  <si>
    <t>咨询费</t>
  </si>
  <si>
    <t>基础设施建设</t>
  </si>
  <si>
    <t>手续费</t>
  </si>
  <si>
    <t>公务用车购置</t>
  </si>
  <si>
    <t>土地征迁补偿和安置支出</t>
  </si>
  <si>
    <t>设备购置</t>
  </si>
  <si>
    <t>大型修缮</t>
  </si>
  <si>
    <t>取暖费</t>
  </si>
  <si>
    <t>其他资本性支出</t>
  </si>
  <si>
    <t>物业管理费</t>
  </si>
  <si>
    <t>504</t>
  </si>
  <si>
    <t>机关资本性支出（二）</t>
  </si>
  <si>
    <t>租赁费</t>
  </si>
  <si>
    <t>505</t>
  </si>
  <si>
    <t>对事业单位经常性补助</t>
  </si>
  <si>
    <t>被装购置费</t>
  </si>
  <si>
    <t>25</t>
  </si>
  <si>
    <t>专用燃料费</t>
  </si>
  <si>
    <t>其他对事业单位补助</t>
  </si>
  <si>
    <t>26</t>
  </si>
  <si>
    <t>506</t>
  </si>
  <si>
    <t>对事业单位资本性补助</t>
  </si>
  <si>
    <t>27</t>
  </si>
  <si>
    <t>资本性支出（一）</t>
  </si>
  <si>
    <t>28</t>
  </si>
  <si>
    <t>资本性支出（二）</t>
  </si>
  <si>
    <t>29</t>
  </si>
  <si>
    <t>507</t>
  </si>
  <si>
    <t>对企业补助</t>
  </si>
  <si>
    <t>31</t>
  </si>
  <si>
    <t>费用补贴</t>
  </si>
  <si>
    <t>39</t>
  </si>
  <si>
    <t>利息补贴</t>
  </si>
  <si>
    <t>40</t>
  </si>
  <si>
    <t>税金及附加费用</t>
  </si>
  <si>
    <t>其他对企业补助</t>
  </si>
  <si>
    <t>508</t>
  </si>
  <si>
    <t>对企业资本性支出</t>
  </si>
  <si>
    <t>303</t>
  </si>
  <si>
    <t>对个人和家庭的补助</t>
  </si>
  <si>
    <t>对企业资本性支出（一）</t>
  </si>
  <si>
    <t>离休费</t>
  </si>
  <si>
    <t>对企业资本性支出（二）</t>
  </si>
  <si>
    <t>509</t>
  </si>
  <si>
    <t>15，81</t>
  </si>
  <si>
    <t>退职（役）费</t>
  </si>
  <si>
    <t>社会福利和救助</t>
  </si>
  <si>
    <t>抚恤金</t>
  </si>
  <si>
    <t>助学金</t>
  </si>
  <si>
    <t>个人农业生产补贴</t>
  </si>
  <si>
    <t>救济费</t>
  </si>
  <si>
    <t>离退休费</t>
  </si>
  <si>
    <t>医疗费补助</t>
  </si>
  <si>
    <t>其他对个人和家庭补助</t>
  </si>
  <si>
    <t>510</t>
  </si>
  <si>
    <t>对社会保障基金补助</t>
  </si>
  <si>
    <t>奖励金</t>
  </si>
  <si>
    <t>对社会保险基金补助</t>
  </si>
  <si>
    <t>补充全国社会保障基金</t>
  </si>
  <si>
    <t>其他对个人和家庭的补助</t>
  </si>
  <si>
    <t>511</t>
  </si>
  <si>
    <t>债务利息及费用支出</t>
  </si>
  <si>
    <t>307</t>
  </si>
  <si>
    <t>国内债务付息</t>
  </si>
  <si>
    <t>国外债务付息</t>
  </si>
  <si>
    <t>国内债务发行费用</t>
  </si>
  <si>
    <t>国外债务发行费用</t>
  </si>
  <si>
    <t>512</t>
  </si>
  <si>
    <t>债务还本支出</t>
  </si>
  <si>
    <t>国内债务还本</t>
  </si>
  <si>
    <t>309</t>
  </si>
  <si>
    <t>资本性支出（基本建设）</t>
  </si>
  <si>
    <t>国外债务还本</t>
  </si>
  <si>
    <t>513</t>
  </si>
  <si>
    <t>转移性支出</t>
  </si>
  <si>
    <t>办公设备购置</t>
  </si>
  <si>
    <t>上下级政府间转移性支出</t>
  </si>
  <si>
    <t>援助其他地区支出</t>
  </si>
  <si>
    <t>债务转贷</t>
  </si>
  <si>
    <t>调出资金</t>
  </si>
  <si>
    <t>信息网络及软件购置更新</t>
  </si>
  <si>
    <t>安排预算稳定调节基金</t>
  </si>
  <si>
    <t>物资储备</t>
  </si>
  <si>
    <t>补充预算周转金</t>
  </si>
  <si>
    <t>514</t>
  </si>
  <si>
    <t>预备费及预留</t>
  </si>
  <si>
    <t>其他交通工具购置</t>
  </si>
  <si>
    <t>预备费</t>
  </si>
  <si>
    <t>文物和陈列品购置</t>
  </si>
  <si>
    <t>预留</t>
  </si>
  <si>
    <t>无形资产购置</t>
  </si>
  <si>
    <t>599</t>
  </si>
  <si>
    <t>其他基本建设支出</t>
  </si>
  <si>
    <t>赠与</t>
  </si>
  <si>
    <t>310</t>
  </si>
  <si>
    <t>资本性支出</t>
  </si>
  <si>
    <t>国家赔偿费用支出</t>
  </si>
  <si>
    <t>对民间非营利组织和群众性自治组织补贴</t>
  </si>
  <si>
    <t>土地补偿</t>
  </si>
  <si>
    <t>安置补助</t>
  </si>
  <si>
    <t>地上附着物和青苗补偿</t>
  </si>
  <si>
    <t>拆迁补偿</t>
  </si>
  <si>
    <t>311</t>
  </si>
  <si>
    <t>对企业补助（基本建设）</t>
  </si>
  <si>
    <t>资本金注入</t>
  </si>
  <si>
    <t>312</t>
  </si>
  <si>
    <t>政府投资基金股权投资</t>
  </si>
  <si>
    <t>313</t>
  </si>
  <si>
    <t>399</t>
  </si>
  <si>
    <t>支  出  总  计</t>
  </si>
  <si>
    <t>支　出　总　计</t>
  </si>
  <si>
    <t>预算15表</t>
  </si>
  <si>
    <t>国有资本经营收入预算表</t>
  </si>
  <si>
    <t>项        目</t>
  </si>
  <si>
    <t>2023年决算数</t>
  </si>
  <si>
    <t>比2023年决算数增幅</t>
  </si>
  <si>
    <t>国有资本经营收入</t>
  </si>
  <si>
    <t xml:space="preserve">  利润收入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</si>
  <si>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</si>
  <si>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</si>
  <si>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</si>
  <si>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</si>
  <si>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</si>
  <si>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</si>
  <si>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</si>
  <si>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</si>
  <si>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</si>
  <si>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</si>
  <si>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</si>
  <si>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</si>
  <si>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</si>
  <si>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</si>
  <si>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</si>
  <si>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</si>
  <si>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</si>
  <si>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</si>
  <si>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</si>
  <si>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</si>
  <si>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</si>
  <si>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</si>
  <si>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</si>
  <si>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</si>
  <si>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</si>
  <si>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</si>
  <si>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</si>
  <si>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</si>
  <si>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</si>
  <si>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金融企业利润收入（国资预算）</t>
  </si>
  <si>
    <t xml:space="preserve">     其他国有资本经营预算企业利润收入</t>
  </si>
  <si>
    <t xml:space="preserve">  股利、股息收入</t>
  </si>
  <si>
    <t xml:space="preserve">     国有控股公司股利、股息收入</t>
  </si>
  <si>
    <t xml:space="preserve">     国有参股公司股利、股息收入</t>
  </si>
  <si>
    <t xml:space="preserve">     其他国有资本经营预算企业股利、股息收入</t>
  </si>
  <si>
    <t xml:space="preserve">  产权转让收入</t>
  </si>
  <si>
    <t xml:space="preserve">     国有股权、股份转让收入</t>
  </si>
  <si>
    <t xml:space="preserve">     国有独资企业产权转让收入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</si>
  <si>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</si>
  <si>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</si>
  <si>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</si>
  <si>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</si>
  <si>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</si>
  <si>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五、国有资本经营预算转移支付收入</t>
  </si>
  <si>
    <t xml:space="preserve">     国有资本经营预算转移支付收入</t>
  </si>
  <si>
    <t>六、其他国有资本经营预算收入</t>
  </si>
  <si>
    <t>上年结转收入</t>
  </si>
  <si>
    <t>账务调整收入</t>
  </si>
  <si>
    <t>预算16表</t>
  </si>
  <si>
    <t>国有资本经营支出预算表</t>
  </si>
  <si>
    <t>一、解决历史遗留问题及改革成本支出</t>
  </si>
  <si>
    <t>二、国有企业资本金注入</t>
  </si>
  <si>
    <t>三、国有企业政策性补贴</t>
  </si>
  <si>
    <t>四、金融国有资本经营预算支出</t>
  </si>
  <si>
    <t>五、国有资本经营预算转移支付支出</t>
  </si>
  <si>
    <t>六、其他国有资本经营预算支出</t>
  </si>
  <si>
    <t>补助下级支出</t>
  </si>
  <si>
    <t>结转下年</t>
  </si>
  <si>
    <t>支出总计</t>
  </si>
  <si>
    <t>预算17表</t>
  </si>
  <si>
    <t>部门基础数据表</t>
  </si>
  <si>
    <t>单位名称：</t>
  </si>
  <si>
    <t>单位：人、辆</t>
  </si>
  <si>
    <t>单位编码名称</t>
  </si>
  <si>
    <t>纳入预算车辆数</t>
  </si>
  <si>
    <t>在职职工人数</t>
  </si>
  <si>
    <t>离退休人数</t>
  </si>
  <si>
    <t>在校学生人数</t>
  </si>
  <si>
    <t>单位编码</t>
  </si>
  <si>
    <t>名称</t>
  </si>
  <si>
    <t>财政全额供养</t>
  </si>
  <si>
    <t>财政部分供养</t>
  </si>
  <si>
    <t>离休</t>
  </si>
  <si>
    <t>退休</t>
  </si>
  <si>
    <t>本科</t>
  </si>
  <si>
    <t>专科</t>
  </si>
  <si>
    <t>中专</t>
  </si>
  <si>
    <t>高中</t>
  </si>
  <si>
    <t>初中</t>
  </si>
  <si>
    <t>小学</t>
  </si>
  <si>
    <t>幼儿园</t>
  </si>
  <si>
    <t>行政</t>
  </si>
  <si>
    <t>事业</t>
  </si>
  <si>
    <t>预算18表</t>
  </si>
  <si>
    <t>部门整体支出绩效目标表</t>
  </si>
  <si>
    <t>部门（单位）名称（公章）</t>
  </si>
  <si>
    <t>年度预算金额
（万元）</t>
  </si>
  <si>
    <t>预算资金总额：449.46万元</t>
  </si>
  <si>
    <t>按收入性质分：</t>
  </si>
  <si>
    <t>按支出性质分：</t>
  </si>
  <si>
    <t>其中：一般公共预算财政拨款：217.14万元</t>
  </si>
  <si>
    <t>其中：基本支出：407.14万元</t>
  </si>
  <si>
    <r>
      <rPr>
        <sz val="12"/>
        <rFont val="Times New Roman"/>
        <family val="1"/>
      </rPr>
      <t xml:space="preserve">        </t>
    </r>
    <r>
      <rPr>
        <sz val="12"/>
        <rFont val="宋体"/>
        <family val="0"/>
      </rPr>
      <t>政府性基金预算财政拨款：</t>
    </r>
  </si>
  <si>
    <t xml:space="preserve">      项目支出：42.32万元</t>
  </si>
  <si>
    <t>纳入专户管理的非税收入拨款：</t>
  </si>
  <si>
    <r>
      <t xml:space="preserve">                                    </t>
    </r>
    <r>
      <rPr>
        <sz val="12"/>
        <rFont val="宋体"/>
        <family val="0"/>
      </rPr>
      <t>其他资金：</t>
    </r>
    <r>
      <rPr>
        <sz val="12"/>
        <rFont val="宋体"/>
        <family val="0"/>
      </rPr>
      <t>232.32</t>
    </r>
    <r>
      <rPr>
        <sz val="12"/>
        <rFont val="宋体"/>
        <family val="0"/>
      </rPr>
      <t>万元</t>
    </r>
  </si>
  <si>
    <t>部门职能职责概述</t>
  </si>
  <si>
    <t>武定县白路镇卫生院位于武定县白路镇108国道贯穿而过，距离县城62公里，占地5.35亩，主要医疗设备有B超、心电图机、心电监护仪、血球分析仪、全自动生化分析仪、中药离子导入仪、中药熏蒸机、煎药机、针灸专业设备、急诊急救抢救设备等，能开展简单外科、顺产接生、中医诊疗和理疗服务、各种常见病、多发病诊治及危急重症抢救治疗。开设病床20张，病床使用率达80%以上，主要进行基本医疗服务和基本公共卫生服务。全乡镇共10个行政村（其中白路村就在乡政府所在地，其医疗服务由卫生院负责实施与开展），设立村卫生室9家，村医18人，担负着全镇人口的医疗卫生服务、基本公共卫生服务以及其他公共卫生服务工作。</t>
  </si>
  <si>
    <t>部门整体支出绩效目标</t>
  </si>
  <si>
    <t>目标1：进一步贯彻执行卫健工作的方针、政策和法律法规。
目标2：进一步保持医疗业务稳定增长。
目标3：进一步完善各项管理制度，规范医疗服务行为，确保医疗安全，提高医疗质量，确保患者满意。
目标4：提高基本公共卫生服务项目均等化水平，规范公共卫生服务行为，推进基本公共卫生服务项目开展，全面完成2022年基本公共卫生服务项目的各项任务指标。
目标5：统筹规划卫生院及下辖各村卫室的各项服务能力提升工作，为群众提供更优质的医疗和公共卫生服务。</t>
  </si>
  <si>
    <t>部门整体支出
年度绩效指标</t>
  </si>
  <si>
    <t>1.数量指标：全年完成医疗业务较上年有所增加。
2.质量指标：进一步提高基本医疗和基本公共卫生服务水平。
3.时效指标：确保2024年完成各项指标任务。
4.成本指标：成本指标：在预算范围内，严格执行年初预算、政府采购、招投标等制度，控制各类支出，确保“三公经费”与上年相比减少。</t>
  </si>
  <si>
    <t>1.社会效益：确保辖区内基本医疗和基本公共卫生服务工作的顺利开展。2.可持续影响效益：体现政策导向，保障基层卫生工作长期平稳进行。3.社会公众或对象满意度：努力提升相关部分及群众对辖区内医疗卫生和基本公共卫生工作服务的满意度达到90%以上.</t>
  </si>
  <si>
    <t>预算19表</t>
  </si>
  <si>
    <t>预算重点领域财政项目文本一</t>
  </si>
  <si>
    <t>一、项目名称</t>
  </si>
  <si>
    <t>二、立项依据</t>
  </si>
  <si>
    <t>三、项目实施单位</t>
  </si>
  <si>
    <t>四、项目基本概况</t>
  </si>
  <si>
    <t>五、项目实施内容</t>
  </si>
  <si>
    <t>六、资金安排情况</t>
  </si>
  <si>
    <t>七、项目实施计划</t>
  </si>
  <si>
    <t>八、项目实施成效</t>
  </si>
  <si>
    <t>预算20表</t>
  </si>
  <si>
    <t>预算重点领域财政项目文本二</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</si>
</sst>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_);_(* \(#,##0\);_(* &quot;-&quot;_);_(@_)"/>
    <numFmt numFmtId="178" formatCode="_(&quot;$&quot;* #,##0_);_(&quot;$&quot;* \(#,##0\);_(&quot;$&quot;* &quot;-&quot;_);_(@_)"/>
    <numFmt numFmtId="179" formatCode="_(* #,##0.00_);_(* \(#,##0.00\);_(* &quot;-&quot;??_);_(@_)"/>
    <numFmt numFmtId="180" formatCode="0.0"/>
    <numFmt numFmtId="181" formatCode="#,##0.00_);[Red]\(#,##0.00\)"/>
    <numFmt numFmtId="182" formatCode="#,##0_ ;[Red]\-#,##0\ "/>
    <numFmt numFmtId="183" formatCode="#,##0_ "/>
    <numFmt numFmtId="184" formatCode="[$-10804]#,##0.00;\-#,##0.00;\ "/>
    <numFmt numFmtId="185" formatCode="0.00_);[Red]\(0.00\)"/>
    <numFmt numFmtId="186" formatCode="0.00_);[Red]\-0.00\ "/>
  </numFmts>
  <fonts count="93">
    <font>
      <sz val="10"/>
      <name val="Arial"/>
      <family val="2"/>
    </font>
    <font>
      <sz val="11"/>
      <name val="宋体"/>
      <family val="0"/>
    </font>
    <font>
      <sz val="9"/>
      <name val="宋体"/>
      <family val="0"/>
    </font>
    <font>
      <sz val="20"/>
      <name val="宋体"/>
      <family val="0"/>
    </font>
    <font>
      <sz val="10"/>
      <color indexed="8"/>
      <name val="宋体"/>
      <family val="0"/>
    </font>
    <font>
      <b/>
      <sz val="22"/>
      <color indexed="8"/>
      <name val="宋体"/>
      <family val="0"/>
    </font>
    <font>
      <sz val="11"/>
      <color indexed="8"/>
      <name val="宋体"/>
      <family val="0"/>
    </font>
    <font>
      <sz val="9"/>
      <color indexed="8"/>
      <name val="宋体"/>
      <family val="0"/>
    </font>
    <font>
      <sz val="12"/>
      <name val="宋体"/>
      <family val="0"/>
    </font>
    <font>
      <sz val="10"/>
      <color indexed="8"/>
      <name val="Arial"/>
      <family val="2"/>
    </font>
    <font>
      <sz val="20"/>
      <color indexed="8"/>
      <name val="宋体"/>
      <family val="0"/>
    </font>
    <font>
      <b/>
      <sz val="22"/>
      <name val="宋体"/>
      <family val="0"/>
    </font>
    <font>
      <sz val="22"/>
      <name val="宋体"/>
      <family val="0"/>
    </font>
    <font>
      <b/>
      <sz val="12"/>
      <name val="宋体"/>
      <family val="0"/>
    </font>
    <font>
      <sz val="12"/>
      <name val="Times New Roman"/>
      <family val="1"/>
    </font>
    <font>
      <sz val="10"/>
      <name val="宋体"/>
      <family val="0"/>
    </font>
    <font>
      <b/>
      <sz val="10"/>
      <color indexed="8"/>
      <name val="Arial"/>
      <family val="2"/>
    </font>
    <font>
      <sz val="18"/>
      <color indexed="8"/>
      <name val="宋体"/>
      <family val="0"/>
    </font>
    <font>
      <sz val="12"/>
      <color indexed="8"/>
      <name val="宋体"/>
      <family val="0"/>
    </font>
    <font>
      <sz val="11"/>
      <name val="Arial"/>
      <family val="2"/>
    </font>
    <font>
      <sz val="9"/>
      <name val="Microsoft Sans Serif"/>
      <family val="2"/>
    </font>
    <font>
      <b/>
      <sz val="26"/>
      <color indexed="8"/>
      <name val="宋体"/>
      <family val="0"/>
    </font>
    <font>
      <sz val="26"/>
      <name val="Microsoft Sans Serif"/>
      <family val="2"/>
    </font>
    <font>
      <b/>
      <sz val="23"/>
      <color indexed="8"/>
      <name val="宋体"/>
      <family val="0"/>
    </font>
    <font>
      <sz val="23"/>
      <color indexed="8"/>
      <name val="方正小标宋简体"/>
      <family val="4"/>
    </font>
    <font>
      <sz val="22"/>
      <color indexed="8"/>
      <name val="方正小标宋简体"/>
      <family val="4"/>
    </font>
    <font>
      <sz val="10"/>
      <color indexed="9"/>
      <name val="宋体"/>
      <family val="0"/>
    </font>
    <font>
      <sz val="21"/>
      <color indexed="8"/>
      <name val="方正小标宋简体"/>
      <family val="4"/>
    </font>
    <font>
      <b/>
      <sz val="21"/>
      <color indexed="8"/>
      <name val="宋体"/>
      <family val="0"/>
    </font>
    <font>
      <sz val="9"/>
      <name val="Microsoft YaHei UI"/>
      <family val="2"/>
    </font>
    <font>
      <sz val="18"/>
      <name val="方正小标宋简体"/>
      <family val="4"/>
    </font>
    <font>
      <sz val="18"/>
      <name val="华文中宋"/>
      <family val="0"/>
    </font>
    <font>
      <sz val="20"/>
      <color indexed="8"/>
      <name val="方正小标宋简体"/>
      <family val="4"/>
    </font>
    <font>
      <b/>
      <sz val="11"/>
      <color indexed="8"/>
      <name val="宋体"/>
      <family val="0"/>
    </font>
    <font>
      <b/>
      <sz val="9"/>
      <color indexed="8"/>
      <name val="宋体"/>
      <family val="0"/>
    </font>
    <font>
      <sz val="12"/>
      <color indexed="8"/>
      <name val="方正黑体_GBK"/>
      <family val="0"/>
    </font>
    <font>
      <b/>
      <sz val="11"/>
      <color indexed="62"/>
      <name val="宋体"/>
      <family val="0"/>
    </font>
    <font>
      <sz val="11"/>
      <color indexed="62"/>
      <name val="宋体"/>
      <family val="0"/>
    </font>
    <font>
      <sz val="11"/>
      <color indexed="16"/>
      <name val="宋体"/>
      <family val="0"/>
    </font>
    <font>
      <b/>
      <sz val="11"/>
      <color indexed="9"/>
      <name val="宋体"/>
      <family val="0"/>
    </font>
    <font>
      <u val="single"/>
      <sz val="11"/>
      <color indexed="20"/>
      <name val="宋体"/>
      <family val="0"/>
    </font>
    <font>
      <u val="single"/>
      <sz val="11"/>
      <color indexed="12"/>
      <name val="宋体"/>
      <family val="0"/>
    </font>
    <font>
      <sz val="11"/>
      <color indexed="9"/>
      <name val="宋体"/>
      <family val="0"/>
    </font>
    <font>
      <b/>
      <sz val="11"/>
      <color indexed="53"/>
      <name val="宋体"/>
      <family val="0"/>
    </font>
    <font>
      <i/>
      <sz val="11"/>
      <color indexed="23"/>
      <name val="宋体"/>
      <family val="0"/>
    </font>
    <font>
      <sz val="11"/>
      <color indexed="19"/>
      <name val="宋体"/>
      <family val="0"/>
    </font>
    <font>
      <sz val="11"/>
      <color indexed="53"/>
      <name val="宋体"/>
      <family val="0"/>
    </font>
    <font>
      <b/>
      <sz val="11"/>
      <color indexed="63"/>
      <name val="宋体"/>
      <family val="0"/>
    </font>
    <font>
      <b/>
      <sz val="13"/>
      <color indexed="62"/>
      <name val="宋体"/>
      <family val="0"/>
    </font>
    <font>
      <sz val="11"/>
      <color indexed="10"/>
      <name val="宋体"/>
      <family val="0"/>
    </font>
    <font>
      <sz val="11"/>
      <color indexed="17"/>
      <name val="宋体"/>
      <family val="0"/>
    </font>
    <font>
      <b/>
      <sz val="15"/>
      <color indexed="62"/>
      <name val="宋体"/>
      <family val="0"/>
    </font>
    <font>
      <b/>
      <sz val="18"/>
      <color indexed="6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2"/>
      <color theme="1"/>
      <name val="宋体"/>
      <family val="0"/>
    </font>
    <font>
      <sz val="9"/>
      <color rgb="FF000000"/>
      <name val="宋体"/>
      <family val="0"/>
    </font>
    <font>
      <b/>
      <sz val="10"/>
      <color rgb="FF000000"/>
      <name val="Arial"/>
      <family val="2"/>
    </font>
    <font>
      <b/>
      <sz val="22"/>
      <color rgb="FF000000"/>
      <name val="宋体"/>
      <family val="0"/>
    </font>
    <font>
      <sz val="18"/>
      <color rgb="FF000000"/>
      <name val="宋体"/>
      <family val="0"/>
    </font>
    <font>
      <sz val="11"/>
      <color rgb="FF000000"/>
      <name val="宋体"/>
      <family val="0"/>
    </font>
    <font>
      <sz val="10"/>
      <color theme="1"/>
      <name val="宋体"/>
      <family val="0"/>
    </font>
    <font>
      <sz val="12"/>
      <color theme="1"/>
      <name val="Calibri"/>
      <family val="0"/>
    </font>
    <font>
      <sz val="11"/>
      <name val="Cambria"/>
      <family val="0"/>
    </font>
    <font>
      <sz val="10"/>
      <color rgb="FF000000"/>
      <name val="宋体"/>
      <family val="0"/>
    </font>
    <font>
      <b/>
      <sz val="26"/>
      <color rgb="FF000000"/>
      <name val="宋体"/>
      <family val="0"/>
    </font>
    <font>
      <b/>
      <sz val="23"/>
      <color rgb="FF000000"/>
      <name val="宋体"/>
      <family val="0"/>
    </font>
    <font>
      <sz val="22"/>
      <color rgb="FF000000"/>
      <name val="方正小标宋简体"/>
      <family val="4"/>
    </font>
    <font>
      <sz val="23"/>
      <color rgb="FF000000"/>
      <name val="方正小标宋简体"/>
      <family val="4"/>
    </font>
    <font>
      <sz val="10"/>
      <color rgb="FFFFFFFF"/>
      <name val="宋体"/>
      <family val="0"/>
    </font>
    <font>
      <sz val="21"/>
      <color rgb="FF000000"/>
      <name val="方正小标宋简体"/>
      <family val="4"/>
    </font>
    <font>
      <b/>
      <sz val="21"/>
      <color rgb="FF000000"/>
      <name val="宋体"/>
      <family val="0"/>
    </font>
    <font>
      <sz val="20"/>
      <color rgb="FF000000"/>
      <name val="方正小标宋简体"/>
      <family val="4"/>
    </font>
    <font>
      <b/>
      <sz val="11"/>
      <color rgb="FF000000"/>
      <name val="宋体"/>
      <family val="0"/>
    </font>
    <font>
      <b/>
      <sz val="9"/>
      <color rgb="FF000000"/>
      <name val="宋体"/>
      <family val="0"/>
    </font>
    <font>
      <sz val="12"/>
      <color rgb="FF000000"/>
      <name val="方正黑体_GBK"/>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rgb="FFFFFFFF"/>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border>
    <border>
      <left style="thin"/>
      <right style="thin"/>
      <top/>
      <bottom style="thin"/>
    </border>
    <border>
      <left style="thin"/>
      <right style="thin"/>
      <top/>
      <bottom/>
    </border>
    <border>
      <left style="thin"/>
      <right style="thin"/>
      <top style="thin"/>
      <bottom style="thin"/>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top style="thin">
        <color rgb="FF000000"/>
      </top>
      <bottom style="thin">
        <color rgb="FF000000"/>
      </bottom>
    </border>
    <border>
      <left style="thin">
        <color rgb="FF000000"/>
      </left>
      <right style="thin">
        <color rgb="FF000000"/>
      </right>
      <top/>
      <bottom/>
    </border>
    <border>
      <left/>
      <right style="thin">
        <color rgb="FF000000"/>
      </right>
      <top/>
      <bottom/>
    </border>
    <border>
      <left/>
      <right/>
      <top/>
      <bottom style="thin">
        <color rgb="FF000000"/>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indexed="8"/>
      </left>
      <right style="thin">
        <color indexed="8"/>
      </right>
      <top style="thin">
        <color indexed="8"/>
      </top>
      <bottom style="thin">
        <color indexed="8"/>
      </bottom>
    </border>
    <border>
      <left style="thin"/>
      <right/>
      <top style="thin"/>
      <bottom style="thin"/>
    </border>
    <border>
      <left style="thin">
        <color rgb="FF000000"/>
      </left>
      <right/>
      <top/>
      <bottom style="thin">
        <color rgb="FF000000"/>
      </bottom>
    </border>
    <border>
      <left style="thin">
        <color indexed="8"/>
      </left>
      <right/>
      <top/>
      <bottom style="thin">
        <color indexed="8"/>
      </bottom>
    </border>
    <border>
      <left style="thin">
        <color indexed="8"/>
      </left>
      <right/>
      <top/>
      <bottom/>
    </border>
    <border>
      <left style="thin">
        <color rgb="FF000000"/>
      </left>
      <right style="thin">
        <color rgb="FF000000"/>
      </right>
      <top style="thin">
        <color rgb="FF000000"/>
      </top>
      <bottom style="thin">
        <color rgb="FF000000"/>
      </bottom>
    </border>
    <border>
      <left style="thin">
        <color indexed="8"/>
      </left>
      <right style="thin">
        <color indexed="8"/>
      </right>
      <top/>
      <bottom style="thin">
        <color indexed="8"/>
      </bottom>
    </border>
    <border>
      <left style="thin">
        <color indexed="8"/>
      </left>
      <right style="thin">
        <color rgb="FF000000"/>
      </right>
      <top/>
      <bottom style="thin">
        <color indexed="8"/>
      </bottom>
    </border>
    <border>
      <left style="thin">
        <color rgb="FF000000"/>
      </left>
      <right style="thin">
        <color rgb="FF000000"/>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rgb="FF000000"/>
      </left>
      <right style="thin">
        <color rgb="FF000000"/>
      </right>
      <top style="thin">
        <color rgb="FF000000"/>
      </top>
      <bottom/>
    </border>
    <border>
      <left style="thin">
        <color rgb="FF000000"/>
      </left>
      <right>
        <color indexed="23"/>
      </right>
      <top style="thin">
        <color rgb="FF000000"/>
      </top>
      <bottom style="thin">
        <color rgb="FF000000"/>
      </bottom>
    </border>
    <border>
      <left>
        <color indexed="23"/>
      </left>
      <right>
        <color indexed="23"/>
      </right>
      <top style="thin">
        <color rgb="FF000000"/>
      </top>
      <bottom style="thin">
        <color rgb="FF000000"/>
      </bottom>
    </border>
    <border>
      <left>
        <color indexed="23"/>
      </left>
      <right style="thin">
        <color rgb="FF000000"/>
      </right>
      <top style="thin">
        <color rgb="FF000000"/>
      </top>
      <bottom style="thin">
        <color rgb="FF000000"/>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color rgb="FF000000"/>
      </left>
      <right style="thin">
        <color rgb="FF000000"/>
      </right>
      <top>
        <color indexed="63"/>
      </top>
      <bottom>
        <color indexed="63"/>
      </bottom>
    </border>
    <border>
      <left style="thin">
        <color rgb="FF000000"/>
      </left>
      <right>
        <color indexed="63"/>
      </right>
      <top style="thin">
        <color rgb="FF000000"/>
      </top>
      <bottom>
        <color indexed="63"/>
      </bottom>
    </border>
    <border>
      <left/>
      <right/>
      <top style="thin">
        <color rgb="FF000000"/>
      </top>
      <bottom/>
    </border>
    <border>
      <left>
        <color indexed="63"/>
      </left>
      <right style="thin">
        <color rgb="FF000000"/>
      </right>
      <top>
        <color indexed="63"/>
      </top>
      <bottom>
        <color indexed="63"/>
      </bottom>
    </border>
    <border>
      <left>
        <color indexed="63"/>
      </left>
      <right>
        <color indexed="63"/>
      </right>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right style="thin"/>
      <top style="thin"/>
      <bottom style="thin"/>
    </border>
    <border>
      <left style="thin">
        <color rgb="FF000000"/>
      </left>
      <right>
        <color indexed="8"/>
      </right>
      <top>
        <color indexed="8"/>
      </top>
      <bottom style="thin">
        <color rgb="FF000000"/>
      </bottom>
    </border>
    <border>
      <left style="thin">
        <color rgb="FF000000"/>
      </left>
      <right style="thin">
        <color rgb="FF000000"/>
      </right>
      <top>
        <color indexed="63"/>
      </top>
      <bottom style="thin">
        <color rgb="FF000000"/>
      </bottom>
    </border>
    <border>
      <left style="thin">
        <color rgb="FF000000"/>
      </left>
      <right>
        <color indexed="63"/>
      </right>
      <top>
        <color indexed="63"/>
      </top>
      <bottom style="thin">
        <color rgb="FF000000"/>
      </bottom>
    </border>
  </borders>
  <cellStyleXfs count="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53" fillId="2" borderId="0" applyNumberFormat="0" applyBorder="0" applyAlignment="0" applyProtection="0"/>
    <xf numFmtId="0" fontId="54" fillId="3" borderId="1" applyNumberFormat="0" applyAlignment="0" applyProtection="0"/>
    <xf numFmtId="176" fontId="0" fillId="0" borderId="0" applyFont="0" applyFill="0" applyBorder="0" applyAlignment="0" applyProtection="0"/>
    <xf numFmtId="0" fontId="8" fillId="0" borderId="0">
      <alignment/>
      <protection/>
    </xf>
    <xf numFmtId="177" fontId="0" fillId="0" borderId="0" applyFont="0" applyFill="0" applyBorder="0" applyAlignment="0" applyProtection="0"/>
    <xf numFmtId="0" fontId="53" fillId="4" borderId="0" applyNumberFormat="0" applyBorder="0" applyAlignment="0" applyProtection="0"/>
    <xf numFmtId="0" fontId="55" fillId="5" borderId="0" applyNumberFormat="0" applyBorder="0" applyAlignment="0" applyProtection="0"/>
    <xf numFmtId="179" fontId="0" fillId="0" borderId="0" applyFont="0" applyFill="0" applyBorder="0" applyAlignment="0" applyProtection="0"/>
    <xf numFmtId="0" fontId="56" fillId="6" borderId="0" applyNumberFormat="0" applyBorder="0" applyAlignment="0" applyProtection="0"/>
    <xf numFmtId="0" fontId="57" fillId="0" borderId="0" applyNumberFormat="0" applyFill="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0" fillId="7" borderId="2" applyNumberFormat="0" applyFont="0" applyAlignment="0" applyProtection="0"/>
    <xf numFmtId="0" fontId="8" fillId="0" borderId="0">
      <alignment vertical="center"/>
      <protection/>
    </xf>
    <xf numFmtId="0" fontId="56" fillId="8" borderId="0" applyNumberFormat="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56" fillId="9" borderId="0" applyNumberFormat="0" applyBorder="0" applyAlignment="0" applyProtection="0"/>
    <xf numFmtId="0" fontId="59" fillId="0" borderId="5" applyNumberFormat="0" applyFill="0" applyAlignment="0" applyProtection="0"/>
    <xf numFmtId="0" fontId="56" fillId="10" borderId="0" applyNumberFormat="0" applyBorder="0" applyAlignment="0" applyProtection="0"/>
    <xf numFmtId="0" fontId="65" fillId="11" borderId="6" applyNumberFormat="0" applyAlignment="0" applyProtection="0"/>
    <xf numFmtId="0" fontId="8" fillId="0" borderId="0">
      <alignment vertical="center"/>
      <protection/>
    </xf>
    <xf numFmtId="0" fontId="66" fillId="11" borderId="1" applyNumberFormat="0" applyAlignment="0" applyProtection="0"/>
    <xf numFmtId="0" fontId="67" fillId="12" borderId="7" applyNumberFormat="0" applyAlignment="0" applyProtection="0"/>
    <xf numFmtId="0" fontId="53" fillId="13" borderId="0" applyNumberFormat="0" applyBorder="0" applyAlignment="0" applyProtection="0"/>
    <xf numFmtId="0" fontId="56" fillId="14" borderId="0" applyNumberFormat="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15" borderId="0" applyNumberFormat="0" applyBorder="0" applyAlignment="0" applyProtection="0"/>
    <xf numFmtId="0" fontId="71" fillId="16" borderId="0" applyNumberFormat="0" applyBorder="0" applyAlignment="0" applyProtection="0"/>
    <xf numFmtId="0" fontId="53" fillId="17" borderId="0" applyNumberFormat="0" applyBorder="0" applyAlignment="0" applyProtection="0"/>
    <xf numFmtId="0" fontId="56"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6" fillId="23" borderId="0" applyNumberFormat="0" applyBorder="0" applyAlignment="0" applyProtection="0"/>
    <xf numFmtId="0" fontId="8" fillId="0" borderId="0">
      <alignment vertical="center"/>
      <protection/>
    </xf>
    <xf numFmtId="0" fontId="56"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8" fillId="0" borderId="0">
      <alignment vertical="center"/>
      <protection/>
    </xf>
    <xf numFmtId="0" fontId="56" fillId="27" borderId="0" applyNumberFormat="0" applyBorder="0" applyAlignment="0" applyProtection="0"/>
    <xf numFmtId="0" fontId="8" fillId="0" borderId="0">
      <alignment/>
      <protection/>
    </xf>
    <xf numFmtId="0" fontId="53"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8" fillId="0" borderId="0">
      <alignment vertical="center"/>
      <protection/>
    </xf>
    <xf numFmtId="0" fontId="53" fillId="31" borderId="0" applyNumberFormat="0" applyBorder="0" applyAlignment="0" applyProtection="0"/>
    <xf numFmtId="0" fontId="56" fillId="32" borderId="0" applyNumberFormat="0" applyBorder="0" applyAlignment="0" applyProtection="0"/>
    <xf numFmtId="0" fontId="2" fillId="0" borderId="0">
      <alignment vertical="top"/>
      <protection locked="0"/>
    </xf>
    <xf numFmtId="0" fontId="8" fillId="0" borderId="0">
      <alignment vertical="center"/>
      <protection/>
    </xf>
    <xf numFmtId="0" fontId="0" fillId="0" borderId="0">
      <alignment/>
      <protection/>
    </xf>
    <xf numFmtId="0" fontId="0" fillId="0" borderId="0">
      <alignment/>
      <protection/>
    </xf>
    <xf numFmtId="0" fontId="15" fillId="0" borderId="0">
      <alignment/>
      <protection/>
    </xf>
    <xf numFmtId="179" fontId="6" fillId="0" borderId="0" applyFont="0" applyFill="0" applyBorder="0" applyAlignment="0" applyProtection="0"/>
    <xf numFmtId="0" fontId="15" fillId="0" borderId="0">
      <alignment/>
      <protection/>
    </xf>
    <xf numFmtId="0" fontId="15" fillId="0" borderId="0">
      <alignment/>
      <protection/>
    </xf>
    <xf numFmtId="0" fontId="8" fillId="0" borderId="0">
      <alignment vertical="center"/>
      <protection/>
    </xf>
    <xf numFmtId="0" fontId="8" fillId="0" borderId="0">
      <alignment vertical="center"/>
      <protection/>
    </xf>
  </cellStyleXfs>
  <cellXfs count="412">
    <xf numFmtId="0" fontId="0" fillId="0" borderId="0" xfId="0" applyAlignment="1">
      <alignment/>
    </xf>
    <xf numFmtId="0" fontId="2" fillId="0" borderId="0" xfId="70" applyFont="1" applyFill="1" applyBorder="1" applyAlignment="1" applyProtection="1">
      <alignment vertical="center"/>
      <protection locked="0"/>
    </xf>
    <xf numFmtId="0" fontId="3" fillId="0" borderId="0" xfId="70" applyFont="1" applyFill="1" applyBorder="1" applyAlignment="1" applyProtection="1">
      <alignment vertical="center"/>
      <protection locked="0"/>
    </xf>
    <xf numFmtId="0" fontId="4" fillId="0" borderId="0" xfId="77" applyNumberFormat="1" applyFont="1" applyFill="1" applyBorder="1" applyAlignment="1" applyProtection="1">
      <alignment horizontal="right" vertical="center"/>
      <protection/>
    </xf>
    <xf numFmtId="0" fontId="72" fillId="0" borderId="0" xfId="0" applyFont="1" applyFill="1" applyBorder="1" applyAlignment="1">
      <alignment horizontal="center" vertical="center" wrapText="1"/>
    </xf>
    <xf numFmtId="0" fontId="1" fillId="0" borderId="0" xfId="70" applyFont="1" applyFill="1" applyBorder="1" applyAlignment="1" applyProtection="1">
      <alignment vertical="center"/>
      <protection/>
    </xf>
    <xf numFmtId="0" fontId="53" fillId="0" borderId="10" xfId="0" applyFont="1" applyFill="1" applyBorder="1" applyAlignment="1">
      <alignment horizontal="left" vertical="center" wrapText="1"/>
    </xf>
    <xf numFmtId="0" fontId="53" fillId="0" borderId="11" xfId="0" applyFont="1" applyFill="1" applyBorder="1" applyAlignment="1">
      <alignment vertical="center" wrapText="1"/>
    </xf>
    <xf numFmtId="0" fontId="53" fillId="0" borderId="12" xfId="0" applyFont="1" applyFill="1" applyBorder="1" applyAlignment="1">
      <alignment vertical="center" wrapText="1"/>
    </xf>
    <xf numFmtId="0" fontId="53" fillId="0" borderId="11" xfId="0" applyFont="1" applyFill="1" applyBorder="1" applyAlignment="1">
      <alignment horizontal="left" vertical="center" wrapText="1"/>
    </xf>
    <xf numFmtId="0" fontId="1" fillId="0" borderId="0" xfId="70" applyFont="1" applyFill="1" applyBorder="1" applyAlignment="1" applyProtection="1">
      <alignment vertical="center"/>
      <protection locked="0"/>
    </xf>
    <xf numFmtId="0" fontId="73" fillId="0" borderId="0" xfId="70" applyFont="1" applyFill="1" applyBorder="1" applyAlignment="1" applyProtection="1">
      <alignment vertical="center" wrapText="1"/>
      <protection locked="0"/>
    </xf>
    <xf numFmtId="0" fontId="8" fillId="0" borderId="0" xfId="0" applyFont="1" applyFill="1" applyBorder="1" applyAlignment="1">
      <alignment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11" fillId="0" borderId="0"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13" fillId="0" borderId="13" xfId="0" applyFont="1" applyFill="1" applyBorder="1" applyAlignment="1">
      <alignment horizontal="center" vertical="center" wrapText="1"/>
    </xf>
    <xf numFmtId="0" fontId="8" fillId="0" borderId="13" xfId="0" applyFont="1" applyFill="1" applyBorder="1" applyAlignment="1">
      <alignment horizontal="center" vertical="center"/>
    </xf>
    <xf numFmtId="0" fontId="8" fillId="0" borderId="13" xfId="0" applyFont="1" applyFill="1" applyBorder="1" applyAlignment="1">
      <alignment vertical="center"/>
    </xf>
    <xf numFmtId="0" fontId="14" fillId="0" borderId="13" xfId="0" applyFont="1" applyFill="1" applyBorder="1" applyAlignment="1">
      <alignment vertical="center"/>
    </xf>
    <xf numFmtId="0" fontId="8" fillId="0" borderId="13" xfId="0" applyFont="1" applyFill="1" applyBorder="1" applyAlignment="1">
      <alignment horizontal="left" vertical="center" wrapText="1"/>
    </xf>
    <xf numFmtId="0" fontId="15" fillId="0" borderId="13"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8" fillId="0" borderId="13" xfId="0" applyFont="1" applyFill="1" applyBorder="1" applyAlignment="1">
      <alignment horizontal="left" vertical="center"/>
    </xf>
    <xf numFmtId="0" fontId="8" fillId="0" borderId="13" xfId="0" applyFont="1" applyFill="1" applyBorder="1" applyAlignment="1">
      <alignment vertical="center" wrapText="1"/>
    </xf>
    <xf numFmtId="0" fontId="1" fillId="0" borderId="0" xfId="0" applyFont="1" applyFill="1" applyBorder="1" applyAlignment="1">
      <alignment vertical="center"/>
    </xf>
    <xf numFmtId="0" fontId="74" fillId="0" borderId="0" xfId="70" applyFont="1" applyFill="1" applyBorder="1" applyAlignment="1" applyProtection="1">
      <alignment vertical="center"/>
      <protection/>
    </xf>
    <xf numFmtId="0" fontId="0" fillId="0" borderId="0" xfId="70" applyFont="1" applyFill="1" applyBorder="1" applyAlignment="1" applyProtection="1">
      <alignment vertical="center"/>
      <protection/>
    </xf>
    <xf numFmtId="0" fontId="73" fillId="0" borderId="0" xfId="70" applyFont="1" applyFill="1" applyBorder="1" applyAlignment="1" applyProtection="1">
      <alignment horizontal="right" vertical="center" wrapText="1"/>
      <protection locked="0"/>
    </xf>
    <xf numFmtId="0" fontId="73" fillId="0" borderId="0" xfId="70" applyFont="1" applyFill="1" applyBorder="1" applyAlignment="1" applyProtection="1">
      <alignment horizontal="right" vertical="center"/>
      <protection/>
    </xf>
    <xf numFmtId="0" fontId="75" fillId="0" borderId="0" xfId="70" applyFont="1" applyFill="1" applyBorder="1" applyAlignment="1" applyProtection="1">
      <alignment horizontal="center" vertical="center" wrapText="1"/>
      <protection locked="0"/>
    </xf>
    <xf numFmtId="0" fontId="76" fillId="0" borderId="0" xfId="70" applyFont="1" applyFill="1" applyBorder="1" applyAlignment="1" applyProtection="1">
      <alignment horizontal="center" vertical="center" wrapText="1"/>
      <protection locked="0"/>
    </xf>
    <xf numFmtId="0" fontId="76" fillId="0" borderId="0" xfId="70" applyFont="1" applyFill="1" applyBorder="1" applyAlignment="1" applyProtection="1">
      <alignment horizontal="center" vertical="center"/>
      <protection/>
    </xf>
    <xf numFmtId="0" fontId="2" fillId="0" borderId="0" xfId="70" applyFont="1" applyFill="1" applyBorder="1" applyAlignment="1" applyProtection="1">
      <alignment vertical="center"/>
      <protection/>
    </xf>
    <xf numFmtId="0" fontId="77" fillId="0" borderId="14" xfId="70" applyFont="1" applyFill="1" applyBorder="1" applyAlignment="1" applyProtection="1">
      <alignment horizontal="center" vertical="center" wrapText="1"/>
      <protection locked="0"/>
    </xf>
    <xf numFmtId="0" fontId="1" fillId="0" borderId="15" xfId="70" applyFont="1" applyFill="1" applyBorder="1" applyAlignment="1" applyProtection="1">
      <alignment horizontal="center" vertical="center" wrapText="1"/>
      <protection locked="0"/>
    </xf>
    <xf numFmtId="0" fontId="77" fillId="0" borderId="16" xfId="70" applyFont="1" applyFill="1" applyBorder="1" applyAlignment="1" applyProtection="1">
      <alignment horizontal="center" vertical="center" wrapText="1"/>
      <protection locked="0"/>
    </xf>
    <xf numFmtId="0" fontId="77" fillId="0" borderId="17" xfId="70" applyFont="1" applyFill="1" applyBorder="1" applyAlignment="1" applyProtection="1">
      <alignment horizontal="center" vertical="center" wrapText="1"/>
      <protection locked="0"/>
    </xf>
    <xf numFmtId="0" fontId="1" fillId="0" borderId="17" xfId="70" applyFont="1" applyFill="1" applyBorder="1" applyAlignment="1" applyProtection="1">
      <alignment horizontal="center" vertical="center" wrapText="1"/>
      <protection/>
    </xf>
    <xf numFmtId="0" fontId="77" fillId="0" borderId="18" xfId="70" applyFont="1" applyFill="1" applyBorder="1" applyAlignment="1" applyProtection="1">
      <alignment horizontal="center" vertical="center" wrapText="1"/>
      <protection locked="0"/>
    </xf>
    <xf numFmtId="0" fontId="77" fillId="0" borderId="19" xfId="70" applyFont="1" applyFill="1" applyBorder="1" applyAlignment="1" applyProtection="1">
      <alignment horizontal="center" vertical="center" wrapText="1"/>
      <protection locked="0"/>
    </xf>
    <xf numFmtId="0" fontId="77" fillId="0" borderId="20" xfId="70" applyFont="1" applyFill="1" applyBorder="1" applyAlignment="1" applyProtection="1">
      <alignment horizontal="center" vertical="center" wrapText="1"/>
      <protection locked="0"/>
    </xf>
    <xf numFmtId="0" fontId="77" fillId="0" borderId="21" xfId="70" applyFont="1" applyFill="1" applyBorder="1" applyAlignment="1" applyProtection="1">
      <alignment horizontal="center" vertical="center" wrapText="1"/>
      <protection/>
    </xf>
    <xf numFmtId="0" fontId="77" fillId="0" borderId="22" xfId="70" applyFont="1" applyFill="1" applyBorder="1" applyAlignment="1" applyProtection="1">
      <alignment horizontal="center" vertical="center"/>
      <protection/>
    </xf>
    <xf numFmtId="0" fontId="77" fillId="0" borderId="21" xfId="70" applyFont="1" applyFill="1" applyBorder="1" applyAlignment="1" applyProtection="1">
      <alignment horizontal="center" vertical="center"/>
      <protection/>
    </xf>
    <xf numFmtId="0" fontId="77" fillId="0" borderId="21" xfId="70" applyFont="1" applyFill="1" applyBorder="1" applyAlignment="1" applyProtection="1">
      <alignment horizontal="right" vertical="center"/>
      <protection/>
    </xf>
    <xf numFmtId="0" fontId="77" fillId="0" borderId="22" xfId="70" applyFont="1" applyFill="1" applyBorder="1" applyAlignment="1" applyProtection="1">
      <alignment horizontal="left" vertical="center" wrapText="1"/>
      <protection locked="0"/>
    </xf>
    <xf numFmtId="0" fontId="77" fillId="0" borderId="21" xfId="70" applyFont="1" applyFill="1" applyBorder="1" applyAlignment="1" applyProtection="1">
      <alignment horizontal="left" vertical="center" wrapText="1"/>
      <protection locked="0"/>
    </xf>
    <xf numFmtId="3" fontId="77" fillId="0" borderId="21" xfId="70" applyNumberFormat="1" applyFont="1" applyFill="1" applyBorder="1" applyAlignment="1" applyProtection="1">
      <alignment horizontal="right" vertical="center"/>
      <protection locked="0"/>
    </xf>
    <xf numFmtId="3" fontId="77" fillId="0" borderId="21" xfId="70" applyNumberFormat="1" applyFont="1" applyFill="1" applyBorder="1" applyAlignment="1" applyProtection="1">
      <alignment horizontal="right" vertical="center"/>
      <protection/>
    </xf>
    <xf numFmtId="0" fontId="78" fillId="0" borderId="0" xfId="0" applyFont="1" applyFill="1" applyBorder="1" applyAlignment="1">
      <alignment vertical="center"/>
    </xf>
    <xf numFmtId="0" fontId="11" fillId="0" borderId="0" xfId="0" applyFont="1" applyFill="1" applyBorder="1" applyAlignment="1">
      <alignment vertical="center"/>
    </xf>
    <xf numFmtId="0" fontId="79" fillId="0" borderId="0" xfId="0" applyFont="1" applyFill="1" applyBorder="1" applyAlignment="1">
      <alignment vertical="center"/>
    </xf>
    <xf numFmtId="0" fontId="53" fillId="0" borderId="0" xfId="0" applyFont="1" applyFill="1" applyBorder="1" applyAlignment="1">
      <alignment vertical="center"/>
    </xf>
    <xf numFmtId="0" fontId="11" fillId="0" borderId="0" xfId="0" applyFont="1" applyFill="1" applyBorder="1" applyAlignment="1">
      <alignment horizontal="center" vertical="center"/>
    </xf>
    <xf numFmtId="180" fontId="15" fillId="0" borderId="0" xfId="78" applyNumberFormat="1" applyFont="1" applyFill="1" applyBorder="1" applyAlignment="1" applyProtection="1">
      <alignment horizontal="left" vertical="center"/>
      <protection/>
    </xf>
    <xf numFmtId="0" fontId="4" fillId="0" borderId="0" xfId="71" applyFont="1" applyFill="1" applyAlignment="1">
      <alignment horizontal="left" vertical="center" wrapText="1"/>
      <protection/>
    </xf>
    <xf numFmtId="0" fontId="15" fillId="0" borderId="0" xfId="67" applyFont="1" applyFill="1" applyBorder="1" applyAlignment="1">
      <alignment horizontal="right" vertical="center"/>
      <protection/>
    </xf>
    <xf numFmtId="0" fontId="1" fillId="0" borderId="10" xfId="79" applyFont="1" applyFill="1" applyBorder="1" applyAlignment="1">
      <alignment horizontal="center" vertical="center" wrapText="1"/>
      <protection/>
    </xf>
    <xf numFmtId="0" fontId="1" fillId="0" borderId="13" xfId="41" applyNumberFormat="1" applyFont="1" applyFill="1" applyBorder="1" applyAlignment="1" applyProtection="1">
      <alignment horizontal="center" vertical="center" wrapText="1"/>
      <protection/>
    </xf>
    <xf numFmtId="181" fontId="1" fillId="0" borderId="13" xfId="41" applyNumberFormat="1" applyFont="1" applyFill="1" applyBorder="1" applyAlignment="1" applyProtection="1">
      <alignment horizontal="center" vertical="center" wrapText="1"/>
      <protection/>
    </xf>
    <xf numFmtId="0" fontId="1" fillId="0" borderId="23" xfId="67" applyNumberFormat="1" applyFont="1" applyFill="1" applyBorder="1" applyAlignment="1">
      <alignment horizontal="left" vertical="center"/>
      <protection/>
    </xf>
    <xf numFmtId="182" fontId="1" fillId="0" borderId="13" xfId="29" applyNumberFormat="1" applyFont="1" applyFill="1" applyBorder="1" applyAlignment="1">
      <alignment vertical="center"/>
      <protection/>
    </xf>
    <xf numFmtId="9" fontId="6" fillId="0" borderId="13" xfId="71" applyNumberFormat="1" applyFont="1" applyFill="1" applyBorder="1" applyAlignment="1">
      <alignment horizontal="right" vertical="center" wrapText="1"/>
      <protection/>
    </xf>
    <xf numFmtId="182" fontId="1" fillId="0" borderId="13" xfId="29" applyNumberFormat="1" applyFont="1" applyFill="1" applyBorder="1" applyAlignment="1">
      <alignment horizontal="center" vertical="center"/>
      <protection/>
    </xf>
    <xf numFmtId="0" fontId="1" fillId="0" borderId="13" xfId="29" applyFont="1" applyFill="1" applyBorder="1" applyAlignment="1">
      <alignment horizontal="center" vertical="center"/>
      <protection/>
    </xf>
    <xf numFmtId="0" fontId="1" fillId="0" borderId="13" xfId="67" applyNumberFormat="1" applyFont="1" applyFill="1" applyBorder="1" applyAlignment="1">
      <alignment horizontal="center" vertical="center"/>
      <protection/>
    </xf>
    <xf numFmtId="0" fontId="80" fillId="0" borderId="0" xfId="0" applyFont="1" applyFill="1" applyBorder="1" applyAlignment="1">
      <alignment vertical="center"/>
    </xf>
    <xf numFmtId="0" fontId="15" fillId="0" borderId="0" xfId="67" applyFont="1" applyFill="1" applyBorder="1" applyAlignment="1">
      <alignment vertical="center"/>
      <protection/>
    </xf>
    <xf numFmtId="180" fontId="15" fillId="0" borderId="0" xfId="78" applyNumberFormat="1" applyFont="1" applyFill="1" applyBorder="1" applyAlignment="1" applyProtection="1">
      <alignment horizontal="right" vertical="center"/>
      <protection/>
    </xf>
    <xf numFmtId="0" fontId="1" fillId="0" borderId="13" xfId="67" applyFont="1" applyFill="1" applyBorder="1" applyAlignment="1">
      <alignment horizontal="center" vertical="center" wrapText="1"/>
      <protection/>
    </xf>
    <xf numFmtId="0" fontId="1" fillId="0" borderId="13" xfId="67" applyFont="1" applyFill="1" applyBorder="1" applyAlignment="1">
      <alignment horizontal="left" vertical="center" wrapText="1"/>
      <protection/>
    </xf>
    <xf numFmtId="183" fontId="1" fillId="0" borderId="13" xfId="75" applyNumberFormat="1" applyFont="1" applyFill="1" applyBorder="1" applyAlignment="1">
      <alignment vertical="center"/>
    </xf>
    <xf numFmtId="9" fontId="1" fillId="0" borderId="13" xfId="41" applyNumberFormat="1" applyFont="1" applyFill="1" applyBorder="1" applyAlignment="1" applyProtection="1">
      <alignment horizontal="center" vertical="center" wrapText="1"/>
      <protection/>
    </xf>
    <xf numFmtId="0" fontId="1" fillId="0" borderId="13" xfId="67" applyNumberFormat="1" applyFont="1" applyFill="1" applyBorder="1" applyAlignment="1">
      <alignment horizontal="left" vertical="center"/>
      <protection/>
    </xf>
    <xf numFmtId="183" fontId="1" fillId="0" borderId="13" xfId="71" applyNumberFormat="1" applyFont="1" applyFill="1" applyBorder="1" applyAlignment="1">
      <alignment vertical="center"/>
      <protection/>
    </xf>
    <xf numFmtId="0" fontId="1" fillId="0" borderId="10" xfId="67" applyNumberFormat="1" applyFont="1" applyFill="1" applyBorder="1" applyAlignment="1">
      <alignment horizontal="left" vertical="center"/>
      <protection/>
    </xf>
    <xf numFmtId="183" fontId="1" fillId="0" borderId="24" xfId="23" applyNumberFormat="1" applyFont="1" applyBorder="1" applyAlignment="1">
      <alignment vertical="center"/>
    </xf>
    <xf numFmtId="183" fontId="1" fillId="0" borderId="13" xfId="23" applyNumberFormat="1" applyFont="1" applyBorder="1" applyAlignment="1">
      <alignment vertical="center"/>
    </xf>
    <xf numFmtId="183" fontId="1" fillId="0" borderId="13" xfId="67" applyNumberFormat="1" applyFont="1" applyFill="1" applyBorder="1" applyAlignment="1">
      <alignment vertical="center"/>
      <protection/>
    </xf>
    <xf numFmtId="0" fontId="1" fillId="0" borderId="13" xfId="67" applyFont="1" applyFill="1" applyBorder="1" applyAlignment="1">
      <alignment vertical="center"/>
      <protection/>
    </xf>
    <xf numFmtId="0" fontId="1" fillId="33" borderId="13" xfId="29" applyFont="1" applyFill="1" applyBorder="1" applyAlignment="1">
      <alignment horizontal="distributed" vertical="center" indent="1"/>
      <protection/>
    </xf>
    <xf numFmtId="0" fontId="4" fillId="0" borderId="0" xfId="0" applyFont="1" applyFill="1" applyBorder="1" applyAlignment="1">
      <alignment vertical="center"/>
    </xf>
    <xf numFmtId="0" fontId="5" fillId="0" borderId="0" xfId="0" applyFont="1" applyFill="1" applyBorder="1" applyAlignment="1">
      <alignment vertical="center"/>
    </xf>
    <xf numFmtId="0" fontId="0" fillId="0" borderId="0" xfId="0" applyNumberFormat="1" applyFont="1" applyFill="1" applyBorder="1" applyAlignment="1">
      <alignment horizontal="center" vertical="center"/>
    </xf>
    <xf numFmtId="0" fontId="0" fillId="0" borderId="0" xfId="0" applyNumberFormat="1" applyFont="1" applyFill="1" applyBorder="1" applyAlignment="1">
      <alignment vertical="center"/>
    </xf>
    <xf numFmtId="0" fontId="0" fillId="0" borderId="0" xfId="0" applyFont="1" applyFill="1" applyBorder="1" applyAlignment="1">
      <alignment vertical="center"/>
    </xf>
    <xf numFmtId="0" fontId="4" fillId="0" borderId="0" xfId="0" applyNumberFormat="1" applyFont="1" applyFill="1" applyBorder="1" applyAlignment="1" applyProtection="1">
      <alignment vertical="center" wrapText="1" readingOrder="1"/>
      <protection locked="0"/>
    </xf>
    <xf numFmtId="0" fontId="5" fillId="0" borderId="0" xfId="0" applyNumberFormat="1" applyFont="1" applyFill="1" applyBorder="1" applyAlignment="1" applyProtection="1">
      <alignment horizontal="center" vertical="center" wrapText="1" readingOrder="1"/>
      <protection locked="0"/>
    </xf>
    <xf numFmtId="0" fontId="11" fillId="0" borderId="0" xfId="0" applyNumberFormat="1" applyFont="1" applyFill="1" applyBorder="1" applyAlignment="1">
      <alignment horizontal="center" vertical="center"/>
    </xf>
    <xf numFmtId="0" fontId="11" fillId="0" borderId="0" xfId="0" applyNumberFormat="1" applyFont="1" applyFill="1" applyBorder="1" applyAlignment="1">
      <alignment vertical="center"/>
    </xf>
    <xf numFmtId="0" fontId="4" fillId="0" borderId="0" xfId="0" applyNumberFormat="1" applyFont="1" applyFill="1" applyBorder="1" applyAlignment="1" applyProtection="1">
      <alignment horizontal="left" vertical="center" wrapText="1" readingOrder="1"/>
      <protection locked="0"/>
    </xf>
    <xf numFmtId="0" fontId="15" fillId="0" borderId="0" xfId="0" applyNumberFormat="1" applyFont="1" applyFill="1" applyBorder="1" applyAlignment="1">
      <alignment horizontal="left" vertical="center"/>
    </xf>
    <xf numFmtId="0" fontId="6" fillId="0" borderId="13" xfId="0" applyNumberFormat="1" applyFont="1" applyFill="1" applyBorder="1" applyAlignment="1" applyProtection="1">
      <alignment horizontal="center" vertical="center" wrapText="1" readingOrder="1"/>
      <protection locked="0"/>
    </xf>
    <xf numFmtId="0" fontId="19" fillId="0" borderId="13" xfId="0" applyNumberFormat="1" applyFont="1" applyFill="1" applyBorder="1" applyAlignment="1" applyProtection="1">
      <alignment horizontal="center" vertical="center" wrapText="1"/>
      <protection locked="0"/>
    </xf>
    <xf numFmtId="0" fontId="6" fillId="0" borderId="13" xfId="0" applyNumberFormat="1" applyFont="1" applyFill="1" applyBorder="1" applyAlignment="1" applyProtection="1">
      <alignment vertical="center" wrapText="1" readingOrder="1"/>
      <protection locked="0"/>
    </xf>
    <xf numFmtId="4" fontId="77" fillId="0" borderId="25" xfId="70" applyNumberFormat="1" applyFont="1" applyFill="1" applyBorder="1" applyAlignment="1" applyProtection="1">
      <alignment horizontal="right" vertical="center"/>
      <protection locked="0"/>
    </xf>
    <xf numFmtId="184" fontId="6" fillId="0" borderId="13" xfId="0" applyNumberFormat="1" applyFont="1" applyFill="1" applyBorder="1" applyAlignment="1" applyProtection="1">
      <alignment vertical="center" wrapText="1" readingOrder="1"/>
      <protection locked="0"/>
    </xf>
    <xf numFmtId="0" fontId="77" fillId="0" borderId="25" xfId="70" applyFont="1" applyFill="1" applyBorder="1" applyAlignment="1" applyProtection="1">
      <alignment horizontal="left" vertical="center" wrapText="1"/>
      <protection locked="0"/>
    </xf>
    <xf numFmtId="0" fontId="6" fillId="0" borderId="26" xfId="0" applyNumberFormat="1" applyFont="1" applyFill="1" applyBorder="1" applyAlignment="1" applyProtection="1">
      <alignment horizontal="center" vertical="center" wrapText="1" readingOrder="1"/>
      <protection locked="0"/>
    </xf>
    <xf numFmtId="0" fontId="6" fillId="0" borderId="26" xfId="0" applyNumberFormat="1" applyFont="1" applyFill="1" applyBorder="1" applyAlignment="1" applyProtection="1">
      <alignment vertical="center" wrapText="1" readingOrder="1"/>
      <protection locked="0"/>
    </xf>
    <xf numFmtId="184" fontId="6" fillId="0" borderId="26" xfId="0" applyNumberFormat="1" applyFont="1" applyFill="1" applyBorder="1" applyAlignment="1" applyProtection="1">
      <alignment vertical="center" wrapText="1" readingOrder="1"/>
      <protection locked="0"/>
    </xf>
    <xf numFmtId="184" fontId="6" fillId="0" borderId="27" xfId="0" applyNumberFormat="1" applyFont="1" applyFill="1" applyBorder="1" applyAlignment="1" applyProtection="1">
      <alignment vertical="center" wrapText="1" readingOrder="1"/>
      <protection locked="0"/>
    </xf>
    <xf numFmtId="4" fontId="77" fillId="0" borderId="13" xfId="70" applyNumberFormat="1" applyFont="1" applyFill="1" applyBorder="1" applyAlignment="1" applyProtection="1">
      <alignment horizontal="right" vertical="center"/>
      <protection locked="0"/>
    </xf>
    <xf numFmtId="4" fontId="77" fillId="0" borderId="20" xfId="70" applyNumberFormat="1" applyFont="1" applyFill="1" applyBorder="1" applyAlignment="1" applyProtection="1">
      <alignment horizontal="right" vertical="center"/>
      <protection locked="0"/>
    </xf>
    <xf numFmtId="4" fontId="77" fillId="0" borderId="28" xfId="70" applyNumberFormat="1" applyFont="1" applyFill="1" applyBorder="1" applyAlignment="1" applyProtection="1">
      <alignment horizontal="right" vertical="center"/>
      <protection locked="0"/>
    </xf>
    <xf numFmtId="0" fontId="4" fillId="0" borderId="0" xfId="0" applyNumberFormat="1" applyFont="1" applyFill="1" applyBorder="1" applyAlignment="1" applyProtection="1">
      <alignment horizontal="right" vertical="center" wrapText="1" readingOrder="1"/>
      <protection locked="0"/>
    </xf>
    <xf numFmtId="0" fontId="15" fillId="0" borderId="0" xfId="0" applyNumberFormat="1" applyFont="1" applyFill="1" applyBorder="1" applyAlignment="1">
      <alignment horizontal="right" vertical="center"/>
    </xf>
    <xf numFmtId="0" fontId="1" fillId="0" borderId="13" xfId="0" applyNumberFormat="1" applyFont="1" applyFill="1" applyBorder="1" applyAlignment="1" applyProtection="1">
      <alignment horizontal="center" vertical="center" wrapText="1"/>
      <protection locked="0"/>
    </xf>
    <xf numFmtId="184" fontId="6" fillId="0" borderId="13" xfId="0" applyNumberFormat="1" applyFont="1" applyFill="1" applyBorder="1" applyAlignment="1" applyProtection="1">
      <alignment horizontal="right" vertical="center" wrapText="1" readingOrder="1"/>
      <protection locked="0"/>
    </xf>
    <xf numFmtId="0" fontId="6" fillId="0" borderId="13" xfId="0" applyNumberFormat="1" applyFont="1" applyFill="1" applyBorder="1" applyAlignment="1" applyProtection="1">
      <alignment horizontal="left" vertical="center" wrapText="1" readingOrder="1"/>
      <protection locked="0"/>
    </xf>
    <xf numFmtId="185" fontId="77" fillId="0" borderId="25" xfId="70" applyNumberFormat="1" applyFont="1" applyFill="1" applyBorder="1" applyAlignment="1" applyProtection="1">
      <alignment horizontal="right" vertical="center"/>
      <protection locked="0"/>
    </xf>
    <xf numFmtId="0" fontId="19" fillId="0" borderId="13" xfId="0" applyNumberFormat="1" applyFont="1" applyFill="1" applyBorder="1" applyAlignment="1" applyProtection="1">
      <alignment vertical="center" wrapText="1"/>
      <protection locked="0"/>
    </xf>
    <xf numFmtId="185" fontId="77" fillId="0" borderId="28" xfId="70" applyNumberFormat="1" applyFont="1" applyFill="1" applyBorder="1" applyAlignment="1" applyProtection="1">
      <alignment horizontal="right" vertical="center"/>
      <protection locked="0"/>
    </xf>
    <xf numFmtId="185" fontId="19" fillId="0" borderId="13" xfId="0" applyNumberFormat="1" applyFont="1" applyFill="1" applyBorder="1" applyAlignment="1" applyProtection="1">
      <alignment horizontal="right" vertical="center" wrapText="1"/>
      <protection locked="0"/>
    </xf>
    <xf numFmtId="185" fontId="6" fillId="0" borderId="13" xfId="0" applyNumberFormat="1" applyFont="1" applyFill="1" applyBorder="1" applyAlignment="1" applyProtection="1">
      <alignment horizontal="right" vertical="center" wrapText="1" readingOrder="1"/>
      <protection locked="0"/>
    </xf>
    <xf numFmtId="184" fontId="6" fillId="0" borderId="26" xfId="0" applyNumberFormat="1" applyFont="1" applyFill="1" applyBorder="1" applyAlignment="1" applyProtection="1">
      <alignment horizontal="right" vertical="center" wrapText="1" readingOrder="1"/>
      <protection locked="0"/>
    </xf>
    <xf numFmtId="0" fontId="6" fillId="0" borderId="29" xfId="0" applyNumberFormat="1" applyFont="1" applyFill="1" applyBorder="1" applyAlignment="1" applyProtection="1">
      <alignment horizontal="center" vertical="center" wrapText="1" readingOrder="1"/>
      <protection locked="0"/>
    </xf>
    <xf numFmtId="0" fontId="6" fillId="0" borderId="29" xfId="0" applyNumberFormat="1" applyFont="1" applyFill="1" applyBorder="1" applyAlignment="1" applyProtection="1">
      <alignment horizontal="left" vertical="center" wrapText="1" readingOrder="1"/>
      <protection locked="0"/>
    </xf>
    <xf numFmtId="185" fontId="6" fillId="0" borderId="29" xfId="0" applyNumberFormat="1" applyFont="1" applyFill="1" applyBorder="1" applyAlignment="1" applyProtection="1">
      <alignment vertical="center" wrapText="1" readingOrder="1"/>
      <protection locked="0"/>
    </xf>
    <xf numFmtId="184" fontId="6" fillId="0" borderId="30" xfId="0" applyNumberFormat="1" applyFont="1" applyFill="1" applyBorder="1" applyAlignment="1" applyProtection="1">
      <alignment vertical="center" wrapText="1" readingOrder="1"/>
      <protection locked="0"/>
    </xf>
    <xf numFmtId="0" fontId="19" fillId="0" borderId="31" xfId="0" applyNumberFormat="1" applyFont="1" applyFill="1" applyBorder="1" applyAlignment="1" applyProtection="1">
      <alignment vertical="center" wrapText="1"/>
      <protection locked="0"/>
    </xf>
    <xf numFmtId="0" fontId="6" fillId="0" borderId="23" xfId="0" applyNumberFormat="1" applyFont="1" applyFill="1" applyBorder="1" applyAlignment="1" applyProtection="1">
      <alignment horizontal="center" vertical="center" wrapText="1" readingOrder="1"/>
      <protection locked="0"/>
    </xf>
    <xf numFmtId="0" fontId="6" fillId="0" borderId="23" xfId="0" applyNumberFormat="1" applyFont="1" applyFill="1" applyBorder="1" applyAlignment="1" applyProtection="1">
      <alignment horizontal="left" vertical="center" wrapText="1" readingOrder="1"/>
      <protection locked="0"/>
    </xf>
    <xf numFmtId="185" fontId="6" fillId="0" borderId="23" xfId="0" applyNumberFormat="1" applyFont="1" applyFill="1" applyBorder="1" applyAlignment="1" applyProtection="1">
      <alignment vertical="center" wrapText="1" readingOrder="1"/>
      <protection locked="0"/>
    </xf>
    <xf numFmtId="184" fontId="6" fillId="0" borderId="23" xfId="0" applyNumberFormat="1" applyFont="1" applyFill="1" applyBorder="1" applyAlignment="1" applyProtection="1">
      <alignment vertical="center" wrapText="1" readingOrder="1"/>
      <protection locked="0"/>
    </xf>
    <xf numFmtId="184" fontId="6" fillId="0" borderId="29" xfId="0" applyNumberFormat="1" applyFont="1" applyFill="1" applyBorder="1" applyAlignment="1" applyProtection="1">
      <alignment horizontal="right" vertical="center" wrapText="1" readingOrder="1"/>
      <protection locked="0"/>
    </xf>
    <xf numFmtId="0" fontId="6" fillId="0" borderId="32" xfId="0" applyNumberFormat="1" applyFont="1" applyFill="1" applyBorder="1" applyAlignment="1" applyProtection="1">
      <alignment horizontal="center" vertical="center" wrapText="1" readingOrder="1"/>
      <protection locked="0"/>
    </xf>
    <xf numFmtId="0" fontId="6" fillId="0" borderId="32" xfId="0" applyNumberFormat="1" applyFont="1" applyFill="1" applyBorder="1" applyAlignment="1" applyProtection="1">
      <alignment horizontal="right" vertical="center" wrapText="1" readingOrder="1"/>
      <protection locked="0"/>
    </xf>
    <xf numFmtId="0" fontId="19" fillId="0" borderId="33" xfId="0" applyNumberFormat="1" applyFont="1" applyFill="1" applyBorder="1" applyAlignment="1" applyProtection="1">
      <alignment horizontal="center" vertical="center" wrapText="1"/>
      <protection locked="0"/>
    </xf>
    <xf numFmtId="0" fontId="19" fillId="0" borderId="33" xfId="0" applyNumberFormat="1" applyFont="1" applyFill="1" applyBorder="1" applyAlignment="1" applyProtection="1">
      <alignment vertical="center" wrapText="1"/>
      <protection locked="0"/>
    </xf>
    <xf numFmtId="0" fontId="15" fillId="0" borderId="0" xfId="0" applyNumberFormat="1" applyFont="1" applyFill="1" applyBorder="1" applyAlignment="1">
      <alignment vertical="center"/>
    </xf>
    <xf numFmtId="0" fontId="0" fillId="0" borderId="33" xfId="0" applyNumberFormat="1" applyFont="1" applyFill="1" applyBorder="1" applyAlignment="1" applyProtection="1">
      <alignment vertical="center" wrapText="1"/>
      <protection locked="0"/>
    </xf>
    <xf numFmtId="0" fontId="0" fillId="0" borderId="29" xfId="0" applyNumberFormat="1" applyFont="1" applyFill="1" applyBorder="1" applyAlignment="1" applyProtection="1">
      <alignment vertical="center" wrapText="1"/>
      <protection locked="0"/>
    </xf>
    <xf numFmtId="0" fontId="7" fillId="0" borderId="23" xfId="0" applyNumberFormat="1" applyFont="1" applyFill="1" applyBorder="1" applyAlignment="1" applyProtection="1">
      <alignment horizontal="center" vertical="center" wrapText="1" readingOrder="1"/>
      <protection locked="0"/>
    </xf>
    <xf numFmtId="0" fontId="7" fillId="0" borderId="23" xfId="0" applyNumberFormat="1" applyFont="1" applyFill="1" applyBorder="1" applyAlignment="1" applyProtection="1">
      <alignment horizontal="right" vertical="center" wrapText="1" readingOrder="1"/>
      <protection locked="0"/>
    </xf>
    <xf numFmtId="0" fontId="7" fillId="0" borderId="23" xfId="0" applyNumberFormat="1" applyFont="1" applyFill="1" applyBorder="1" applyAlignment="1" applyProtection="1">
      <alignment horizontal="left" vertical="center" wrapText="1" readingOrder="1"/>
      <protection locked="0"/>
    </xf>
    <xf numFmtId="0" fontId="0" fillId="0" borderId="34" xfId="0" applyNumberFormat="1" applyFont="1" applyFill="1" applyBorder="1" applyAlignment="1" applyProtection="1">
      <alignment vertical="center" wrapText="1"/>
      <protection locked="0"/>
    </xf>
    <xf numFmtId="185" fontId="7" fillId="0" borderId="23" xfId="0" applyNumberFormat="1" applyFont="1" applyFill="1" applyBorder="1" applyAlignment="1" applyProtection="1">
      <alignment horizontal="right" vertical="center" wrapText="1" readingOrder="1"/>
      <protection locked="0"/>
    </xf>
    <xf numFmtId="0" fontId="20" fillId="0" borderId="0" xfId="70" applyFont="1" applyFill="1" applyBorder="1" applyAlignment="1" applyProtection="1">
      <alignment vertical="top"/>
      <protection locked="0"/>
    </xf>
    <xf numFmtId="0" fontId="0" fillId="0" borderId="0" xfId="0" applyFill="1" applyAlignment="1">
      <alignment/>
    </xf>
    <xf numFmtId="0" fontId="81" fillId="0" borderId="0" xfId="70" applyFont="1" applyFill="1" applyBorder="1" applyAlignment="1" applyProtection="1">
      <alignment horizontal="right" vertical="center" wrapText="1"/>
      <protection locked="0"/>
    </xf>
    <xf numFmtId="0" fontId="2" fillId="0" borderId="0" xfId="70" applyFont="1" applyFill="1" applyBorder="1" applyAlignment="1" applyProtection="1">
      <alignment vertical="top"/>
      <protection locked="0"/>
    </xf>
    <xf numFmtId="0" fontId="0" fillId="0" borderId="0" xfId="70" applyFont="1" applyFill="1" applyBorder="1" applyAlignment="1" applyProtection="1">
      <alignment/>
      <protection/>
    </xf>
    <xf numFmtId="0" fontId="2" fillId="0" borderId="0" xfId="70" applyFont="1" applyFill="1" applyBorder="1" applyAlignment="1" applyProtection="1">
      <alignment horizontal="right" vertical="top"/>
      <protection locked="0"/>
    </xf>
    <xf numFmtId="0" fontId="82" fillId="0" borderId="0" xfId="70" applyFont="1" applyFill="1" applyBorder="1" applyAlignment="1" applyProtection="1">
      <alignment horizontal="center" vertical="center" wrapText="1"/>
      <protection locked="0"/>
    </xf>
    <xf numFmtId="0" fontId="22" fillId="0" borderId="0" xfId="70" applyFont="1" applyFill="1" applyBorder="1" applyAlignment="1" applyProtection="1">
      <alignment vertical="top"/>
      <protection locked="0"/>
    </xf>
    <xf numFmtId="0" fontId="22" fillId="0" borderId="0" xfId="70" applyFont="1" applyFill="1" applyBorder="1" applyAlignment="1" applyProtection="1">
      <alignment/>
      <protection/>
    </xf>
    <xf numFmtId="0" fontId="81" fillId="0" borderId="0" xfId="70" applyFont="1" applyFill="1" applyAlignment="1" applyProtection="1">
      <alignment horizontal="left" vertical="center" wrapText="1"/>
      <protection locked="0"/>
    </xf>
    <xf numFmtId="0" fontId="73" fillId="0" borderId="0" xfId="70" applyFont="1" applyFill="1" applyBorder="1" applyAlignment="1" applyProtection="1">
      <alignment horizontal="left" vertical="center"/>
      <protection locked="0"/>
    </xf>
    <xf numFmtId="0" fontId="77" fillId="0" borderId="35" xfId="70" applyFont="1" applyFill="1" applyBorder="1" applyAlignment="1" applyProtection="1">
      <alignment horizontal="center" vertical="center" wrapText="1"/>
      <protection locked="0"/>
    </xf>
    <xf numFmtId="0" fontId="1" fillId="0" borderId="17" xfId="70" applyFont="1" applyFill="1" applyBorder="1" applyAlignment="1" applyProtection="1">
      <alignment horizontal="center" vertical="center" wrapText="1"/>
      <protection locked="0"/>
    </xf>
    <xf numFmtId="0" fontId="77" fillId="0" borderId="15" xfId="70" applyFont="1" applyFill="1" applyBorder="1" applyAlignment="1" applyProtection="1">
      <alignment horizontal="center" vertical="center"/>
      <protection locked="0"/>
    </xf>
    <xf numFmtId="0" fontId="77" fillId="0" borderId="22" xfId="70" applyFont="1" applyFill="1" applyBorder="1" applyAlignment="1" applyProtection="1">
      <alignment horizontal="center" vertical="center" wrapText="1"/>
      <protection locked="0"/>
    </xf>
    <xf numFmtId="0" fontId="77" fillId="0" borderId="22" xfId="70" applyFont="1" applyFill="1" applyBorder="1" applyAlignment="1" applyProtection="1">
      <alignment horizontal="center" vertical="center"/>
      <protection locked="0"/>
    </xf>
    <xf numFmtId="0" fontId="77" fillId="0" borderId="28" xfId="70" applyFont="1" applyFill="1" applyBorder="1" applyAlignment="1" applyProtection="1">
      <alignment horizontal="center" vertical="center" wrapText="1"/>
      <protection locked="0"/>
    </xf>
    <xf numFmtId="0" fontId="77" fillId="0" borderId="28" xfId="70" applyFont="1" applyFill="1" applyBorder="1" applyAlignment="1" applyProtection="1">
      <alignment horizontal="center" vertical="center"/>
      <protection locked="0"/>
    </xf>
    <xf numFmtId="0" fontId="73" fillId="34" borderId="28" xfId="70" applyFont="1" applyFill="1" applyBorder="1" applyAlignment="1" applyProtection="1">
      <alignment horizontal="left" vertical="center" wrapText="1"/>
      <protection/>
    </xf>
    <xf numFmtId="0" fontId="73" fillId="34" borderId="28" xfId="70" applyFont="1" applyFill="1" applyBorder="1" applyAlignment="1" applyProtection="1">
      <alignment horizontal="center" vertical="center" wrapText="1"/>
      <protection locked="0"/>
    </xf>
    <xf numFmtId="4" fontId="73" fillId="0" borderId="28" xfId="70" applyNumberFormat="1" applyFont="1" applyFill="1" applyBorder="1" applyAlignment="1" applyProtection="1">
      <alignment horizontal="right" vertical="center"/>
      <protection/>
    </xf>
    <xf numFmtId="4" fontId="73" fillId="0" borderId="28" xfId="70" applyNumberFormat="1" applyFont="1" applyFill="1" applyBorder="1" applyAlignment="1" applyProtection="1">
      <alignment horizontal="right" vertical="center"/>
      <protection locked="0"/>
    </xf>
    <xf numFmtId="0" fontId="73" fillId="34" borderId="28" xfId="70" applyFont="1" applyFill="1" applyBorder="1" applyAlignment="1" applyProtection="1">
      <alignment horizontal="left" vertical="center" wrapText="1"/>
      <protection locked="0"/>
    </xf>
    <xf numFmtId="0" fontId="0" fillId="0" borderId="28" xfId="70" applyFont="1" applyFill="1" applyBorder="1" applyAlignment="1" applyProtection="1">
      <alignment/>
      <protection/>
    </xf>
    <xf numFmtId="0" fontId="73" fillId="0" borderId="36" xfId="70" applyFont="1" applyFill="1" applyBorder="1" applyAlignment="1" applyProtection="1">
      <alignment horizontal="center" vertical="center" wrapText="1"/>
      <protection/>
    </xf>
    <xf numFmtId="0" fontId="73" fillId="0" borderId="37" xfId="70" applyFont="1" applyFill="1" applyBorder="1" applyAlignment="1" applyProtection="1">
      <alignment horizontal="center" vertical="center" wrapText="1"/>
      <protection locked="0"/>
    </xf>
    <xf numFmtId="0" fontId="73" fillId="0" borderId="38" xfId="70" applyFont="1" applyFill="1" applyBorder="1" applyAlignment="1" applyProtection="1">
      <alignment horizontal="center" vertical="center" wrapText="1"/>
      <protection locked="0"/>
    </xf>
    <xf numFmtId="4" fontId="73" fillId="0" borderId="14" xfId="70" applyNumberFormat="1" applyFont="1" applyFill="1" applyBorder="1" applyAlignment="1" applyProtection="1">
      <alignment horizontal="right" vertical="center"/>
      <protection/>
    </xf>
    <xf numFmtId="0" fontId="0" fillId="0" borderId="13" xfId="0" applyFill="1" applyBorder="1" applyAlignment="1">
      <alignment/>
    </xf>
    <xf numFmtId="0" fontId="15" fillId="0" borderId="0" xfId="0" applyFont="1" applyAlignment="1">
      <alignment horizontal="left"/>
    </xf>
    <xf numFmtId="0" fontId="81" fillId="0" borderId="0" xfId="70" applyFont="1" applyFill="1" applyBorder="1" applyAlignment="1" applyProtection="1">
      <alignment/>
      <protection/>
    </xf>
    <xf numFmtId="0" fontId="75" fillId="0" borderId="0" xfId="70" applyFont="1" applyFill="1" applyBorder="1" applyAlignment="1" applyProtection="1">
      <alignment horizontal="center" vertical="center"/>
      <protection/>
    </xf>
    <xf numFmtId="0" fontId="83" fillId="0" borderId="0" xfId="70" applyFont="1" applyFill="1" applyBorder="1" applyAlignment="1" applyProtection="1">
      <alignment horizontal="center" vertical="center"/>
      <protection/>
    </xf>
    <xf numFmtId="0" fontId="73" fillId="0" borderId="0" xfId="70" applyFont="1" applyFill="1" applyBorder="1" applyAlignment="1" applyProtection="1">
      <alignment horizontal="left" vertical="center" wrapText="1"/>
      <protection locked="0"/>
    </xf>
    <xf numFmtId="0" fontId="81" fillId="0" borderId="0" xfId="70" applyFont="1" applyFill="1" applyBorder="1" applyAlignment="1" applyProtection="1">
      <alignment horizontal="left" vertical="center" wrapText="1"/>
      <protection/>
    </xf>
    <xf numFmtId="0" fontId="15" fillId="0" borderId="0" xfId="70" applyFont="1" applyFill="1" applyBorder="1" applyAlignment="1" applyProtection="1">
      <alignment wrapText="1"/>
      <protection/>
    </xf>
    <xf numFmtId="0" fontId="15" fillId="0" borderId="0" xfId="70" applyFont="1" applyFill="1" applyBorder="1" applyAlignment="1" applyProtection="1">
      <alignment/>
      <protection/>
    </xf>
    <xf numFmtId="0" fontId="77" fillId="0" borderId="35" xfId="70" applyFont="1" applyFill="1" applyBorder="1" applyAlignment="1" applyProtection="1">
      <alignment horizontal="center" vertical="center" wrapText="1"/>
      <protection/>
    </xf>
    <xf numFmtId="0" fontId="77" fillId="0" borderId="35" xfId="70" applyFont="1" applyFill="1" applyBorder="1" applyAlignment="1" applyProtection="1">
      <alignment horizontal="center" vertical="center"/>
      <protection/>
    </xf>
    <xf numFmtId="0" fontId="1" fillId="0" borderId="35" xfId="70" applyFont="1" applyFill="1" applyBorder="1" applyAlignment="1" applyProtection="1">
      <alignment horizontal="center" vertical="center" wrapText="1"/>
      <protection/>
    </xf>
    <xf numFmtId="0" fontId="77" fillId="0" borderId="28" xfId="70" applyFont="1" applyFill="1" applyBorder="1" applyAlignment="1" applyProtection="1">
      <alignment horizontal="center" vertical="center"/>
      <protection/>
    </xf>
    <xf numFmtId="3" fontId="77" fillId="0" borderId="28" xfId="70" applyNumberFormat="1" applyFont="1" applyFill="1" applyBorder="1" applyAlignment="1" applyProtection="1">
      <alignment horizontal="center" vertical="center"/>
      <protection/>
    </xf>
    <xf numFmtId="0" fontId="77" fillId="0" borderId="28" xfId="70" applyFont="1" applyFill="1" applyBorder="1" applyAlignment="1" applyProtection="1">
      <alignment horizontal="left" vertical="center" wrapText="1"/>
      <protection/>
    </xf>
    <xf numFmtId="0" fontId="77" fillId="0" borderId="14" xfId="70" applyFont="1" applyFill="1" applyBorder="1" applyAlignment="1" applyProtection="1">
      <alignment horizontal="center" vertical="center"/>
      <protection/>
    </xf>
    <xf numFmtId="0" fontId="77" fillId="0" borderId="17" xfId="70" applyFont="1" applyFill="1" applyBorder="1" applyAlignment="1" applyProtection="1">
      <alignment horizontal="center" vertical="center"/>
      <protection/>
    </xf>
    <xf numFmtId="0" fontId="77" fillId="0" borderId="15" xfId="70" applyFont="1" applyFill="1" applyBorder="1" applyAlignment="1" applyProtection="1">
      <alignment horizontal="center" vertical="center"/>
      <protection/>
    </xf>
    <xf numFmtId="4" fontId="77" fillId="0" borderId="28" xfId="70" applyNumberFormat="1" applyFont="1" applyFill="1" applyBorder="1" applyAlignment="1" applyProtection="1">
      <alignment horizontal="right" vertical="center"/>
      <protection/>
    </xf>
    <xf numFmtId="0" fontId="15" fillId="0" borderId="0" xfId="0" applyFont="1" applyAlignment="1">
      <alignment/>
    </xf>
    <xf numFmtId="0" fontId="0" fillId="0" borderId="0" xfId="0" applyAlignment="1">
      <alignment/>
    </xf>
    <xf numFmtId="0" fontId="73" fillId="0" borderId="0" xfId="70" applyFont="1" applyFill="1" applyBorder="1" applyAlignment="1" applyProtection="1">
      <alignment horizontal="right" vertical="center"/>
      <protection/>
    </xf>
    <xf numFmtId="0" fontId="77" fillId="0" borderId="17" xfId="70" applyFont="1" applyFill="1" applyBorder="1" applyAlignment="1" applyProtection="1">
      <alignment horizontal="center" vertical="center" wrapText="1"/>
      <protection/>
    </xf>
    <xf numFmtId="0" fontId="15" fillId="0" borderId="0" xfId="77" applyFill="1" applyAlignment="1">
      <alignment vertical="center"/>
      <protection/>
    </xf>
    <xf numFmtId="0" fontId="4" fillId="0" borderId="0" xfId="77" applyNumberFormat="1" applyFont="1" applyFill="1" applyBorder="1" applyAlignment="1" applyProtection="1">
      <alignment horizontal="right" vertical="center"/>
      <protection/>
    </xf>
    <xf numFmtId="0" fontId="24" fillId="0" borderId="0" xfId="77" applyNumberFormat="1" applyFont="1" applyFill="1" applyBorder="1" applyAlignment="1" applyProtection="1">
      <alignment horizontal="center" vertical="center"/>
      <protection/>
    </xf>
    <xf numFmtId="0" fontId="23" fillId="0" borderId="0" xfId="77" applyNumberFormat="1" applyFont="1" applyFill="1" applyBorder="1" applyAlignment="1" applyProtection="1">
      <alignment horizontal="center" vertical="center"/>
      <protection/>
    </xf>
    <xf numFmtId="0" fontId="6" fillId="0" borderId="0" xfId="77" applyNumberFormat="1" applyFont="1" applyFill="1" applyAlignment="1" applyProtection="1">
      <alignment horizontal="left" vertical="center"/>
      <protection/>
    </xf>
    <xf numFmtId="0" fontId="15" fillId="0" borderId="0" xfId="77" applyFill="1" applyAlignment="1">
      <alignment horizontal="right" vertical="center"/>
      <protection/>
    </xf>
    <xf numFmtId="0" fontId="18" fillId="0" borderId="39" xfId="61" applyFont="1" applyFill="1" applyBorder="1" applyAlignment="1">
      <alignment horizontal="center" vertical="center" wrapText="1"/>
      <protection/>
    </xf>
    <xf numFmtId="0" fontId="18" fillId="0" borderId="40" xfId="61" applyFont="1" applyFill="1" applyBorder="1" applyAlignment="1">
      <alignment horizontal="center" vertical="center" wrapText="1"/>
      <protection/>
    </xf>
    <xf numFmtId="0" fontId="18" fillId="0" borderId="41" xfId="61" applyFont="1" applyFill="1" applyBorder="1" applyAlignment="1">
      <alignment horizontal="center" vertical="center" wrapText="1"/>
      <protection/>
    </xf>
    <xf numFmtId="0" fontId="18" fillId="0" borderId="42" xfId="61" applyFont="1" applyFill="1" applyBorder="1" applyAlignment="1">
      <alignment horizontal="center" vertical="center" wrapText="1"/>
      <protection/>
    </xf>
    <xf numFmtId="0" fontId="18" fillId="0" borderId="43" xfId="61" applyFont="1" applyFill="1" applyBorder="1" applyAlignment="1">
      <alignment horizontal="center" vertical="center" wrapText="1"/>
      <protection/>
    </xf>
    <xf numFmtId="0" fontId="53" fillId="0" borderId="13" xfId="0" applyFont="1" applyFill="1" applyBorder="1" applyAlignment="1">
      <alignment horizontal="center" vertical="center" wrapText="1"/>
    </xf>
    <xf numFmtId="0" fontId="18" fillId="0" borderId="13" xfId="61" applyFont="1" applyFill="1" applyBorder="1" applyAlignment="1">
      <alignment horizontal="center" vertical="center" wrapText="1"/>
      <protection/>
    </xf>
    <xf numFmtId="0" fontId="18" fillId="0" borderId="13" xfId="61" applyFont="1" applyFill="1" applyBorder="1" applyAlignment="1">
      <alignment vertical="center" wrapText="1"/>
      <protection/>
    </xf>
    <xf numFmtId="0" fontId="18" fillId="0" borderId="13" xfId="61" applyFont="1" applyFill="1" applyBorder="1" applyAlignment="1">
      <alignment horizontal="left" vertical="center" wrapText="1" indent="1"/>
      <protection/>
    </xf>
    <xf numFmtId="0" fontId="18" fillId="0" borderId="40" xfId="61" applyFont="1" applyFill="1" applyBorder="1" applyAlignment="1">
      <alignment horizontal="center" vertical="center" wrapText="1"/>
      <protection/>
    </xf>
    <xf numFmtId="0" fontId="18" fillId="0" borderId="41" xfId="61" applyFont="1" applyFill="1" applyBorder="1" applyAlignment="1">
      <alignment horizontal="center" vertical="center" wrapText="1"/>
      <protection/>
    </xf>
    <xf numFmtId="0" fontId="18" fillId="0" borderId="42" xfId="61" applyFont="1" applyFill="1" applyBorder="1" applyAlignment="1">
      <alignment horizontal="center" vertical="center" wrapText="1"/>
      <protection/>
    </xf>
    <xf numFmtId="0" fontId="15" fillId="0" borderId="0" xfId="70" applyFont="1" applyFill="1" applyBorder="1" applyAlignment="1" applyProtection="1">
      <alignment vertical="center"/>
      <protection/>
    </xf>
    <xf numFmtId="0" fontId="84" fillId="0" borderId="0" xfId="70" applyFont="1" applyFill="1" applyBorder="1" applyAlignment="1" applyProtection="1">
      <alignment horizontal="center" vertical="center"/>
      <protection/>
    </xf>
    <xf numFmtId="0" fontId="85" fillId="0" borderId="0" xfId="70" applyFont="1" applyFill="1" applyBorder="1" applyAlignment="1" applyProtection="1">
      <alignment horizontal="center" vertical="center"/>
      <protection/>
    </xf>
    <xf numFmtId="0" fontId="83" fillId="0" borderId="0" xfId="70" applyFont="1" applyFill="1" applyBorder="1" applyAlignment="1" applyProtection="1">
      <alignment horizontal="center" vertical="center"/>
      <protection locked="0"/>
    </xf>
    <xf numFmtId="0" fontId="2" fillId="0" borderId="0" xfId="70" applyFont="1" applyFill="1" applyBorder="1" applyAlignment="1" applyProtection="1">
      <alignment horizontal="left" vertical="center"/>
      <protection locked="0"/>
    </xf>
    <xf numFmtId="0" fontId="77" fillId="0" borderId="28" xfId="70" applyFont="1" applyFill="1" applyBorder="1" applyAlignment="1" applyProtection="1">
      <alignment horizontal="center" vertical="center" wrapText="1"/>
      <protection/>
    </xf>
    <xf numFmtId="0" fontId="73" fillId="0" borderId="28" xfId="70" applyFont="1" applyFill="1" applyBorder="1" applyAlignment="1" applyProtection="1">
      <alignment horizontal="left" vertical="center" wrapText="1"/>
      <protection/>
    </xf>
    <xf numFmtId="0" fontId="73" fillId="0" borderId="28" xfId="70" applyFont="1" applyFill="1" applyBorder="1" applyAlignment="1" applyProtection="1">
      <alignment vertical="center" wrapText="1"/>
      <protection/>
    </xf>
    <xf numFmtId="0" fontId="73" fillId="0" borderId="28" xfId="70" applyFont="1" applyFill="1" applyBorder="1" applyAlignment="1" applyProtection="1">
      <alignment horizontal="center" vertical="center" wrapText="1"/>
      <protection/>
    </xf>
    <xf numFmtId="0" fontId="73" fillId="0" borderId="28" xfId="70" applyFont="1" applyFill="1" applyBorder="1" applyAlignment="1" applyProtection="1">
      <alignment horizontal="center" vertical="center"/>
      <protection locked="0"/>
    </xf>
    <xf numFmtId="0" fontId="73" fillId="0" borderId="28" xfId="70" applyFont="1" applyFill="1" applyBorder="1" applyAlignment="1" applyProtection="1">
      <alignment horizontal="left" vertical="center" wrapText="1"/>
      <protection locked="0"/>
    </xf>
    <xf numFmtId="0" fontId="73" fillId="0" borderId="0" xfId="70" applyFont="1" applyFill="1" applyAlignment="1" applyProtection="1">
      <alignment horizontal="right" vertical="center"/>
      <protection locked="0"/>
    </xf>
    <xf numFmtId="0" fontId="77" fillId="0" borderId="13" xfId="70" applyFont="1" applyFill="1" applyBorder="1" applyAlignment="1" applyProtection="1">
      <alignment horizontal="center" vertical="center"/>
      <protection locked="0"/>
    </xf>
    <xf numFmtId="0" fontId="77" fillId="0" borderId="14" xfId="70" applyFont="1" applyFill="1" applyBorder="1" applyAlignment="1" applyProtection="1">
      <alignment horizontal="center" vertical="center"/>
      <protection locked="0"/>
    </xf>
    <xf numFmtId="0" fontId="73" fillId="0" borderId="14" xfId="70" applyFont="1" applyFill="1" applyBorder="1" applyAlignment="1" applyProtection="1">
      <alignment horizontal="center" vertical="center" wrapText="1"/>
      <protection/>
    </xf>
    <xf numFmtId="0" fontId="2" fillId="0" borderId="13" xfId="70" applyFont="1" applyFill="1" applyBorder="1" applyAlignment="1" applyProtection="1">
      <alignment vertical="top"/>
      <protection locked="0"/>
    </xf>
    <xf numFmtId="0" fontId="73" fillId="0" borderId="14" xfId="70" applyFont="1" applyFill="1" applyBorder="1" applyAlignment="1" applyProtection="1">
      <alignment horizontal="left" vertical="center" wrapText="1"/>
      <protection/>
    </xf>
    <xf numFmtId="0" fontId="81" fillId="0" borderId="0" xfId="70" applyFont="1" applyFill="1" applyBorder="1" applyAlignment="1" applyProtection="1">
      <alignment horizontal="right" vertical="center"/>
      <protection/>
    </xf>
    <xf numFmtId="0" fontId="84" fillId="0" borderId="0" xfId="70" applyFont="1" applyFill="1" applyBorder="1" applyAlignment="1" applyProtection="1">
      <alignment horizontal="center" vertical="center" wrapText="1"/>
      <protection/>
    </xf>
    <xf numFmtId="0" fontId="73" fillId="0" borderId="0" xfId="70" applyFont="1" applyFill="1" applyBorder="1" applyAlignment="1" applyProtection="1">
      <alignment horizontal="left" vertical="center" wrapText="1"/>
      <protection/>
    </xf>
    <xf numFmtId="0" fontId="77" fillId="0" borderId="0" xfId="70" applyFont="1" applyFill="1" applyBorder="1" applyAlignment="1" applyProtection="1">
      <alignment wrapText="1"/>
      <protection/>
    </xf>
    <xf numFmtId="0" fontId="81" fillId="0" borderId="0" xfId="70" applyFont="1" applyFill="1" applyBorder="1" applyAlignment="1" applyProtection="1">
      <alignment horizontal="right" wrapText="1"/>
      <protection/>
    </xf>
    <xf numFmtId="0" fontId="77" fillId="0" borderId="44" xfId="70" applyFont="1" applyFill="1" applyBorder="1" applyAlignment="1" applyProtection="1">
      <alignment horizontal="center" vertical="center"/>
      <protection/>
    </xf>
    <xf numFmtId="0" fontId="77" fillId="0" borderId="45" xfId="70" applyFont="1" applyFill="1" applyBorder="1" applyAlignment="1" applyProtection="1">
      <alignment horizontal="center" vertical="center" wrapText="1"/>
      <protection/>
    </xf>
    <xf numFmtId="0" fontId="77" fillId="0" borderId="13" xfId="70" applyFont="1" applyFill="1" applyBorder="1" applyAlignment="1" applyProtection="1">
      <alignment horizontal="center" vertical="center"/>
      <protection/>
    </xf>
    <xf numFmtId="0" fontId="1" fillId="0" borderId="14" xfId="70" applyFont="1" applyFill="1" applyBorder="1" applyAlignment="1" applyProtection="1">
      <alignment horizontal="center" vertical="center"/>
      <protection/>
    </xf>
    <xf numFmtId="0" fontId="73" fillId="0" borderId="28" xfId="70" applyFont="1" applyFill="1" applyBorder="1" applyAlignment="1" applyProtection="1">
      <alignment horizontal="right" vertical="center"/>
      <protection locked="0"/>
    </xf>
    <xf numFmtId="0" fontId="2" fillId="0" borderId="14" xfId="70" applyFont="1" applyFill="1" applyBorder="1" applyAlignment="1" applyProtection="1">
      <alignment horizontal="right" vertical="center"/>
      <protection locked="0"/>
    </xf>
    <xf numFmtId="0" fontId="73" fillId="0" borderId="0" xfId="70" applyFont="1" applyFill="1" applyBorder="1" applyAlignment="1" applyProtection="1">
      <alignment horizontal="right" vertical="center"/>
      <protection locked="0"/>
    </xf>
    <xf numFmtId="0" fontId="73" fillId="0" borderId="0" xfId="70" applyFont="1" applyFill="1" applyBorder="1" applyAlignment="1" applyProtection="1">
      <alignment horizontal="right"/>
      <protection locked="0"/>
    </xf>
    <xf numFmtId="0" fontId="1" fillId="0" borderId="13" xfId="70" applyFont="1" applyFill="1" applyBorder="1" applyAlignment="1" applyProtection="1">
      <alignment horizontal="center" vertical="center" wrapText="1"/>
      <protection locked="0"/>
    </xf>
    <xf numFmtId="0" fontId="53" fillId="0" borderId="0" xfId="0" applyFont="1" applyFill="1" applyBorder="1" applyAlignment="1">
      <alignment vertical="center"/>
    </xf>
    <xf numFmtId="0" fontId="81" fillId="0" borderId="0" xfId="70" applyFont="1" applyFill="1" applyBorder="1" applyAlignment="1" applyProtection="1">
      <alignment wrapText="1"/>
      <protection/>
    </xf>
    <xf numFmtId="0" fontId="84" fillId="0" borderId="0" xfId="70" applyFont="1" applyFill="1" applyAlignment="1" applyProtection="1">
      <alignment horizontal="center" vertical="center" wrapText="1"/>
      <protection/>
    </xf>
    <xf numFmtId="0" fontId="75" fillId="0" borderId="0" xfId="70" applyFont="1" applyFill="1" applyAlignment="1" applyProtection="1">
      <alignment horizontal="center" vertical="center" wrapText="1"/>
      <protection/>
    </xf>
    <xf numFmtId="0" fontId="73" fillId="0" borderId="0" xfId="70" applyFont="1" applyFill="1" applyBorder="1" applyAlignment="1" applyProtection="1">
      <alignment horizontal="left" vertical="center"/>
      <protection/>
    </xf>
    <xf numFmtId="0" fontId="77" fillId="0" borderId="0" xfId="70" applyFont="1" applyFill="1" applyBorder="1" applyAlignment="1" applyProtection="1">
      <alignment/>
      <protection/>
    </xf>
    <xf numFmtId="0" fontId="77" fillId="0" borderId="13" xfId="70" applyFont="1" applyFill="1" applyBorder="1" applyAlignment="1" applyProtection="1">
      <alignment horizontal="center" vertical="center" wrapText="1"/>
      <protection/>
    </xf>
    <xf numFmtId="0" fontId="73" fillId="0" borderId="13" xfId="70" applyFont="1" applyFill="1" applyBorder="1" applyAlignment="1" applyProtection="1">
      <alignment horizontal="right" vertical="center"/>
      <protection locked="0"/>
    </xf>
    <xf numFmtId="0" fontId="73" fillId="0" borderId="13" xfId="70" applyFont="1" applyFill="1" applyBorder="1" applyAlignment="1" applyProtection="1">
      <alignment horizontal="left" vertical="center"/>
      <protection locked="0"/>
    </xf>
    <xf numFmtId="0" fontId="73" fillId="0" borderId="13" xfId="70" applyFont="1" applyFill="1" applyBorder="1" applyAlignment="1" applyProtection="1">
      <alignment horizontal="center" vertical="center"/>
      <protection locked="0"/>
    </xf>
    <xf numFmtId="0" fontId="73" fillId="0" borderId="13" xfId="70" applyFont="1" applyFill="1" applyBorder="1" applyAlignment="1" applyProtection="1">
      <alignment horizontal="right" vertical="center"/>
      <protection/>
    </xf>
    <xf numFmtId="0" fontId="73" fillId="0" borderId="13" xfId="70" applyFont="1" applyFill="1" applyBorder="1" applyAlignment="1" applyProtection="1">
      <alignment horizontal="left" vertical="center" wrapText="1"/>
      <protection/>
    </xf>
    <xf numFmtId="0" fontId="73" fillId="0" borderId="13" xfId="70" applyFont="1" applyFill="1" applyBorder="1" applyAlignment="1" applyProtection="1">
      <alignment vertical="center"/>
      <protection locked="0"/>
    </xf>
    <xf numFmtId="0" fontId="15" fillId="0" borderId="13" xfId="70" applyFont="1" applyFill="1" applyBorder="1" applyAlignment="1" applyProtection="1">
      <alignment/>
      <protection/>
    </xf>
    <xf numFmtId="0" fontId="2" fillId="0" borderId="0" xfId="70" applyFont="1" applyFill="1" applyBorder="1" applyAlignment="1" applyProtection="1">
      <alignment vertical="top" wrapText="1"/>
      <protection locked="0"/>
    </xf>
    <xf numFmtId="0" fontId="77" fillId="0" borderId="13" xfId="70" applyFont="1" applyFill="1" applyBorder="1" applyAlignment="1" applyProtection="1">
      <alignment horizontal="center" vertical="center" wrapText="1"/>
      <protection locked="0"/>
    </xf>
    <xf numFmtId="0" fontId="73" fillId="0" borderId="0" xfId="70" applyFont="1" applyFill="1" applyBorder="1" applyAlignment="1" applyProtection="1">
      <alignment horizontal="right" vertical="center" wrapText="1"/>
      <protection locked="0"/>
    </xf>
    <xf numFmtId="0" fontId="73" fillId="0" borderId="0" xfId="70" applyFont="1" applyFill="1" applyBorder="1" applyAlignment="1" applyProtection="1">
      <alignment horizontal="right" vertical="center" wrapText="1"/>
      <protection/>
    </xf>
    <xf numFmtId="0" fontId="73" fillId="0" borderId="0" xfId="70" applyFont="1" applyFill="1" applyBorder="1" applyAlignment="1" applyProtection="1">
      <alignment horizontal="right" wrapText="1"/>
      <protection locked="0"/>
    </xf>
    <xf numFmtId="0" fontId="73" fillId="0" borderId="0" xfId="70" applyFont="1" applyFill="1" applyBorder="1" applyAlignment="1" applyProtection="1">
      <alignment horizontal="right" wrapText="1"/>
      <protection/>
    </xf>
    <xf numFmtId="0" fontId="77" fillId="0" borderId="16" xfId="70" applyFont="1" applyFill="1" applyBorder="1" applyAlignment="1" applyProtection="1">
      <alignment horizontal="center" vertical="center" wrapText="1"/>
      <protection/>
    </xf>
    <xf numFmtId="0" fontId="77" fillId="0" borderId="46" xfId="70" applyFont="1" applyFill="1" applyBorder="1" applyAlignment="1" applyProtection="1">
      <alignment horizontal="center" vertical="center" wrapText="1"/>
      <protection/>
    </xf>
    <xf numFmtId="0" fontId="77" fillId="0" borderId="44" xfId="70" applyFont="1" applyFill="1" applyBorder="1" applyAlignment="1" applyProtection="1">
      <alignment horizontal="center" vertical="center" wrapText="1"/>
      <protection/>
    </xf>
    <xf numFmtId="0" fontId="77" fillId="0" borderId="47" xfId="70" applyFont="1" applyFill="1" applyBorder="1" applyAlignment="1" applyProtection="1">
      <alignment horizontal="center" vertical="center" wrapText="1"/>
      <protection/>
    </xf>
    <xf numFmtId="0" fontId="77" fillId="0" borderId="0" xfId="70" applyFont="1" applyFill="1" applyBorder="1" applyAlignment="1" applyProtection="1">
      <alignment horizontal="center" vertical="center" wrapText="1"/>
      <protection/>
    </xf>
    <xf numFmtId="0" fontId="77" fillId="0" borderId="22" xfId="70" applyFont="1" applyFill="1" applyBorder="1" applyAlignment="1" applyProtection="1">
      <alignment horizontal="center" vertical="center" wrapText="1"/>
      <protection/>
    </xf>
    <xf numFmtId="0" fontId="77" fillId="0" borderId="20" xfId="70" applyFont="1" applyFill="1" applyBorder="1" applyAlignment="1" applyProtection="1">
      <alignment horizontal="center" vertical="center" wrapText="1"/>
      <protection/>
    </xf>
    <xf numFmtId="0" fontId="73" fillId="0" borderId="28" xfId="70" applyFont="1" applyFill="1" applyBorder="1" applyAlignment="1" applyProtection="1">
      <alignment horizontal="left" vertical="center"/>
      <protection/>
    </xf>
    <xf numFmtId="0" fontId="73" fillId="0" borderId="28" xfId="70" applyFont="1" applyFill="1" applyBorder="1" applyAlignment="1" applyProtection="1">
      <alignment horizontal="center" vertical="center"/>
      <protection/>
    </xf>
    <xf numFmtId="0" fontId="73" fillId="0" borderId="25" xfId="70" applyFont="1" applyFill="1" applyBorder="1" applyAlignment="1" applyProtection="1">
      <alignment horizontal="center" vertical="center"/>
      <protection/>
    </xf>
    <xf numFmtId="0" fontId="73" fillId="0" borderId="48" xfId="70" applyFont="1" applyFill="1" applyBorder="1" applyAlignment="1" applyProtection="1">
      <alignment horizontal="left" vertical="center"/>
      <protection/>
    </xf>
    <xf numFmtId="0" fontId="73" fillId="0" borderId="21" xfId="70" applyFont="1" applyFill="1" applyBorder="1" applyAlignment="1" applyProtection="1">
      <alignment horizontal="right" vertical="center"/>
      <protection/>
    </xf>
    <xf numFmtId="0" fontId="1" fillId="0" borderId="47" xfId="70" applyFont="1" applyFill="1" applyBorder="1" applyAlignment="1" applyProtection="1">
      <alignment horizontal="center" vertical="center" wrapText="1"/>
      <protection locked="0"/>
    </xf>
    <xf numFmtId="0" fontId="77" fillId="0" borderId="48" xfId="70" applyFont="1" applyFill="1" applyBorder="1" applyAlignment="1" applyProtection="1">
      <alignment horizontal="center" vertical="center" wrapText="1"/>
      <protection/>
    </xf>
    <xf numFmtId="0" fontId="1" fillId="0" borderId="48" xfId="70" applyFont="1" applyFill="1" applyBorder="1" applyAlignment="1" applyProtection="1">
      <alignment horizontal="center" vertical="center" wrapText="1"/>
      <protection locked="0"/>
    </xf>
    <xf numFmtId="0" fontId="77" fillId="0" borderId="21" xfId="70" applyFont="1" applyFill="1" applyBorder="1" applyAlignment="1" applyProtection="1">
      <alignment horizontal="center" vertical="center" wrapText="1"/>
      <protection locked="0"/>
    </xf>
    <xf numFmtId="4" fontId="73" fillId="0" borderId="36" xfId="70" applyNumberFormat="1" applyFont="1" applyFill="1" applyBorder="1" applyAlignment="1" applyProtection="1">
      <alignment horizontal="right" vertical="center"/>
      <protection/>
    </xf>
    <xf numFmtId="0" fontId="73" fillId="0" borderId="21" xfId="70" applyFont="1" applyFill="1" applyBorder="1" applyAlignment="1" applyProtection="1">
      <alignment horizontal="right" vertical="center"/>
      <protection locked="0"/>
    </xf>
    <xf numFmtId="0" fontId="73" fillId="0" borderId="0" xfId="70" applyFont="1" applyFill="1" applyBorder="1" applyAlignment="1" applyProtection="1">
      <alignment horizontal="right"/>
      <protection/>
    </xf>
    <xf numFmtId="0" fontId="77" fillId="0" borderId="15" xfId="70" applyFont="1" applyFill="1" applyBorder="1" applyAlignment="1" applyProtection="1">
      <alignment horizontal="center" vertical="center" wrapText="1"/>
      <protection/>
    </xf>
    <xf numFmtId="49" fontId="15" fillId="0" borderId="0" xfId="70" applyNumberFormat="1" applyFont="1" applyFill="1" applyBorder="1" applyAlignment="1" applyProtection="1">
      <alignment/>
      <protection/>
    </xf>
    <xf numFmtId="49" fontId="86" fillId="0" borderId="0" xfId="70" applyNumberFormat="1" applyFont="1" applyFill="1" applyBorder="1" applyAlignment="1" applyProtection="1">
      <alignment/>
      <protection/>
    </xf>
    <xf numFmtId="0" fontId="86" fillId="0" borderId="0" xfId="70" applyFont="1" applyFill="1" applyBorder="1" applyAlignment="1" applyProtection="1">
      <alignment horizontal="right"/>
      <protection/>
    </xf>
    <xf numFmtId="0" fontId="81" fillId="0" borderId="0" xfId="70" applyFont="1" applyFill="1" applyBorder="1" applyAlignment="1" applyProtection="1">
      <alignment horizontal="right"/>
      <protection/>
    </xf>
    <xf numFmtId="0" fontId="87" fillId="0" borderId="0" xfId="70" applyFont="1" applyFill="1" applyBorder="1" applyAlignment="1" applyProtection="1">
      <alignment horizontal="center" vertical="center" wrapText="1"/>
      <protection/>
    </xf>
    <xf numFmtId="0" fontId="87" fillId="0" borderId="0" xfId="70" applyFont="1" applyFill="1" applyBorder="1" applyAlignment="1" applyProtection="1">
      <alignment horizontal="center" vertical="center"/>
      <protection/>
    </xf>
    <xf numFmtId="0" fontId="88" fillId="0" borderId="0" xfId="70" applyFont="1" applyFill="1" applyBorder="1" applyAlignment="1" applyProtection="1">
      <alignment horizontal="center" vertical="center"/>
      <protection/>
    </xf>
    <xf numFmtId="49" fontId="77" fillId="0" borderId="35" xfId="70" applyNumberFormat="1" applyFont="1" applyFill="1" applyBorder="1" applyAlignment="1" applyProtection="1">
      <alignment horizontal="center" vertical="center" wrapText="1"/>
      <protection/>
    </xf>
    <xf numFmtId="49" fontId="77" fillId="0" borderId="44" xfId="70" applyNumberFormat="1" applyFont="1" applyFill="1" applyBorder="1" applyAlignment="1" applyProtection="1">
      <alignment horizontal="center" vertical="center" wrapText="1"/>
      <protection/>
    </xf>
    <xf numFmtId="49" fontId="77" fillId="0" borderId="28" xfId="70" applyNumberFormat="1" applyFont="1" applyFill="1" applyBorder="1" applyAlignment="1" applyProtection="1">
      <alignment horizontal="center" vertical="center"/>
      <protection/>
    </xf>
    <xf numFmtId="186" fontId="73" fillId="0" borderId="28" xfId="70" applyNumberFormat="1" applyFont="1" applyFill="1" applyBorder="1" applyAlignment="1" applyProtection="1">
      <alignment horizontal="right" vertical="center"/>
      <protection/>
    </xf>
    <xf numFmtId="186" fontId="73" fillId="0" borderId="28" xfId="70" applyNumberFormat="1" applyFont="1" applyFill="1" applyBorder="1" applyAlignment="1" applyProtection="1">
      <alignment horizontal="left" vertical="center" wrapText="1"/>
      <protection/>
    </xf>
    <xf numFmtId="0" fontId="15" fillId="0" borderId="14" xfId="70" applyFont="1" applyFill="1" applyBorder="1" applyAlignment="1" applyProtection="1">
      <alignment horizontal="center" vertical="center"/>
      <protection/>
    </xf>
    <xf numFmtId="0" fontId="15" fillId="0" borderId="17" xfId="70" applyFont="1" applyFill="1" applyBorder="1" applyAlignment="1" applyProtection="1">
      <alignment horizontal="center" vertical="center"/>
      <protection/>
    </xf>
    <xf numFmtId="0" fontId="15" fillId="0" borderId="15" xfId="70" applyFont="1" applyFill="1" applyBorder="1" applyAlignment="1" applyProtection="1">
      <alignment horizontal="center" vertical="center"/>
      <protection/>
    </xf>
    <xf numFmtId="0" fontId="29" fillId="0" borderId="0" xfId="70" applyFont="1" applyFill="1" applyBorder="1" applyAlignment="1" applyProtection="1">
      <alignment vertical="top"/>
      <protection locked="0"/>
    </xf>
    <xf numFmtId="0" fontId="29" fillId="0" borderId="0" xfId="70" applyFont="1" applyFill="1" applyBorder="1" applyAlignment="1" applyProtection="1">
      <alignment vertical="top" wrapText="1"/>
      <protection locked="0"/>
    </xf>
    <xf numFmtId="0" fontId="73" fillId="0" borderId="28" xfId="70" applyFont="1" applyFill="1" applyBorder="1" applyAlignment="1" applyProtection="1">
      <alignment horizontal="left" vertical="center" wrapText="1"/>
      <protection/>
    </xf>
    <xf numFmtId="0" fontId="15" fillId="0" borderId="28" xfId="70" applyFont="1" applyFill="1" applyBorder="1" applyAlignment="1" applyProtection="1">
      <alignment vertical="center"/>
      <protection/>
    </xf>
    <xf numFmtId="0" fontId="2" fillId="0" borderId="28" xfId="70" applyFont="1" applyFill="1" applyBorder="1" applyAlignment="1" applyProtection="1">
      <alignment vertical="top"/>
      <protection locked="0"/>
    </xf>
    <xf numFmtId="0" fontId="15" fillId="0" borderId="28" xfId="70" applyFont="1" applyFill="1" applyBorder="1" applyAlignment="1" applyProtection="1">
      <alignment vertical="center" wrapText="1"/>
      <protection/>
    </xf>
    <xf numFmtId="0" fontId="73" fillId="0" borderId="28" xfId="70" applyFont="1" applyFill="1" applyBorder="1" applyAlignment="1" applyProtection="1">
      <alignment horizontal="center" vertical="center" wrapText="1"/>
      <protection locked="0"/>
    </xf>
    <xf numFmtId="0" fontId="29" fillId="0" borderId="28" xfId="70" applyFont="1" applyFill="1" applyBorder="1" applyAlignment="1" applyProtection="1">
      <alignment vertical="top"/>
      <protection locked="0"/>
    </xf>
    <xf numFmtId="0" fontId="15" fillId="0" borderId="0" xfId="70" applyFont="1" applyFill="1" applyBorder="1" applyAlignment="1" applyProtection="1">
      <alignment/>
      <protection/>
    </xf>
    <xf numFmtId="49" fontId="81" fillId="0" borderId="0" xfId="70" applyNumberFormat="1" applyFont="1" applyFill="1" applyBorder="1" applyAlignment="1" applyProtection="1">
      <alignment/>
      <protection/>
    </xf>
    <xf numFmtId="0" fontId="77" fillId="0" borderId="0" xfId="70" applyFont="1" applyFill="1" applyBorder="1" applyAlignment="1" applyProtection="1">
      <alignment horizontal="left" vertical="center"/>
      <protection/>
    </xf>
    <xf numFmtId="0" fontId="81" fillId="0" borderId="13" xfId="70" applyFont="1" applyFill="1" applyBorder="1" applyAlignment="1" applyProtection="1">
      <alignment horizontal="center" vertical="center"/>
      <protection/>
    </xf>
    <xf numFmtId="0" fontId="2" fillId="0" borderId="28" xfId="70" applyFont="1" applyFill="1" applyBorder="1" applyAlignment="1" applyProtection="1">
      <alignment horizontal="left" vertical="top" wrapText="1"/>
      <protection locked="0"/>
    </xf>
    <xf numFmtId="0" fontId="2" fillId="0" borderId="28" xfId="70" applyFont="1" applyFill="1" applyBorder="1" applyAlignment="1" applyProtection="1">
      <alignment horizontal="left" vertical="center" wrapText="1"/>
      <protection locked="0"/>
    </xf>
    <xf numFmtId="0" fontId="2" fillId="0" borderId="28" xfId="70" applyFont="1" applyFill="1" applyBorder="1" applyAlignment="1" applyProtection="1">
      <alignment horizontal="left" vertical="top" wrapText="1"/>
      <protection/>
    </xf>
    <xf numFmtId="0" fontId="15" fillId="0" borderId="28" xfId="70" applyFont="1" applyFill="1" applyBorder="1" applyAlignment="1" applyProtection="1">
      <alignment/>
      <protection/>
    </xf>
    <xf numFmtId="0" fontId="15" fillId="0" borderId="14" xfId="70" applyFont="1" applyFill="1" applyBorder="1" applyAlignment="1" applyProtection="1">
      <alignment horizontal="center" vertical="center" wrapText="1"/>
      <protection locked="0"/>
    </xf>
    <xf numFmtId="0" fontId="15" fillId="0" borderId="17" xfId="70" applyFont="1" applyFill="1" applyBorder="1" applyAlignment="1" applyProtection="1">
      <alignment horizontal="center" vertical="center" wrapText="1"/>
      <protection locked="0"/>
    </xf>
    <xf numFmtId="0" fontId="2" fillId="0" borderId="17" xfId="70" applyFont="1" applyFill="1" applyBorder="1" applyAlignment="1" applyProtection="1">
      <alignment horizontal="left" vertical="center"/>
      <protection/>
    </xf>
    <xf numFmtId="0" fontId="2" fillId="0" borderId="15" xfId="70" applyFont="1" applyFill="1" applyBorder="1" applyAlignment="1" applyProtection="1">
      <alignment horizontal="left" vertical="center"/>
      <protection/>
    </xf>
    <xf numFmtId="0" fontId="1" fillId="0" borderId="13" xfId="70" applyFont="1" applyFill="1" applyBorder="1" applyAlignment="1" applyProtection="1">
      <alignment horizontal="center" vertical="center" wrapText="1"/>
      <protection/>
    </xf>
    <xf numFmtId="0" fontId="6" fillId="0" borderId="13" xfId="73" applyFont="1" applyFill="1" applyBorder="1" applyAlignment="1" applyProtection="1">
      <alignment horizontal="center" vertical="center" wrapText="1" readingOrder="1"/>
      <protection locked="0"/>
    </xf>
    <xf numFmtId="4" fontId="2" fillId="0" borderId="28" xfId="70" applyNumberFormat="1" applyFont="1" applyFill="1" applyBorder="1" applyAlignment="1" applyProtection="1">
      <alignment horizontal="right" vertical="center" wrapText="1"/>
      <protection locked="0"/>
    </xf>
    <xf numFmtId="0" fontId="73" fillId="0" borderId="28" xfId="70" applyFont="1" applyFill="1" applyBorder="1" applyAlignment="1" applyProtection="1">
      <alignment horizontal="right" vertical="center" wrapText="1"/>
      <protection locked="0"/>
    </xf>
    <xf numFmtId="4" fontId="2" fillId="0" borderId="28" xfId="70" applyNumberFormat="1" applyFont="1" applyFill="1" applyBorder="1" applyAlignment="1" applyProtection="1">
      <alignment horizontal="right" vertical="center" wrapText="1"/>
      <protection/>
    </xf>
    <xf numFmtId="0" fontId="73" fillId="0" borderId="28" xfId="70" applyFont="1" applyFill="1" applyBorder="1" applyAlignment="1" applyProtection="1">
      <alignment horizontal="right" vertical="center" wrapText="1"/>
      <protection/>
    </xf>
    <xf numFmtId="49" fontId="77" fillId="0" borderId="13" xfId="70" applyNumberFormat="1" applyFont="1" applyFill="1" applyBorder="1" applyAlignment="1" applyProtection="1">
      <alignment horizontal="center" vertical="center" wrapText="1"/>
      <protection/>
    </xf>
    <xf numFmtId="49" fontId="77" fillId="0" borderId="13" xfId="70" applyNumberFormat="1" applyFont="1" applyFill="1" applyBorder="1" applyAlignment="1" applyProtection="1">
      <alignment horizontal="center" vertical="center"/>
      <protection/>
    </xf>
    <xf numFmtId="0" fontId="15" fillId="0" borderId="13" xfId="70" applyFont="1" applyFill="1" applyBorder="1" applyAlignment="1" applyProtection="1">
      <alignment horizontal="center" vertical="center"/>
      <protection/>
    </xf>
    <xf numFmtId="0" fontId="1" fillId="0" borderId="39" xfId="70" applyFont="1" applyFill="1" applyBorder="1" applyAlignment="1" applyProtection="1">
      <alignment horizontal="center" vertical="center" wrapText="1"/>
      <protection/>
    </xf>
    <xf numFmtId="0" fontId="1" fillId="0" borderId="43" xfId="70" applyFont="1" applyFill="1" applyBorder="1" applyAlignment="1" applyProtection="1">
      <alignment horizontal="center" vertical="center" wrapText="1"/>
      <protection/>
    </xf>
    <xf numFmtId="0" fontId="81" fillId="0" borderId="0" xfId="70" applyFont="1" applyFill="1" applyBorder="1" applyAlignment="1" applyProtection="1">
      <alignment horizontal="right" vertical="center" wrapText="1"/>
      <protection/>
    </xf>
    <xf numFmtId="0" fontId="8" fillId="0" borderId="0" xfId="70" applyFont="1" applyFill="1" applyBorder="1" applyAlignment="1" applyProtection="1">
      <alignment horizontal="center"/>
      <protection/>
    </xf>
    <xf numFmtId="0" fontId="8" fillId="0" borderId="0" xfId="70" applyFont="1" applyFill="1" applyBorder="1" applyAlignment="1" applyProtection="1">
      <alignment horizontal="center" wrapText="1"/>
      <protection/>
    </xf>
    <xf numFmtId="0" fontId="8" fillId="0" borderId="0" xfId="70" applyFont="1" applyFill="1" applyBorder="1" applyAlignment="1" applyProtection="1">
      <alignment wrapText="1"/>
      <protection/>
    </xf>
    <xf numFmtId="0" fontId="8" fillId="0" borderId="0" xfId="70" applyFont="1" applyFill="1" applyBorder="1" applyAlignment="1" applyProtection="1">
      <alignment/>
      <protection/>
    </xf>
    <xf numFmtId="0" fontId="15" fillId="0" borderId="0" xfId="70" applyFont="1" applyFill="1" applyBorder="1" applyAlignment="1" applyProtection="1">
      <alignment horizontal="center" wrapText="1"/>
      <protection/>
    </xf>
    <xf numFmtId="0" fontId="15" fillId="0" borderId="0" xfId="70" applyFont="1" applyFill="1" applyBorder="1" applyAlignment="1" applyProtection="1">
      <alignment horizontal="right" wrapText="1"/>
      <protection/>
    </xf>
    <xf numFmtId="0" fontId="30" fillId="0" borderId="0" xfId="70" applyFont="1" applyFill="1" applyBorder="1" applyAlignment="1" applyProtection="1">
      <alignment horizontal="center" vertical="center" wrapText="1"/>
      <protection/>
    </xf>
    <xf numFmtId="0" fontId="31" fillId="0" borderId="0" xfId="70" applyFont="1" applyFill="1" applyBorder="1" applyAlignment="1" applyProtection="1">
      <alignment horizontal="center" vertical="center" wrapText="1"/>
      <protection/>
    </xf>
    <xf numFmtId="0" fontId="8" fillId="0" borderId="28" xfId="70" applyFont="1" applyFill="1" applyBorder="1" applyAlignment="1" applyProtection="1">
      <alignment horizontal="center" vertical="center" wrapText="1"/>
      <protection/>
    </xf>
    <xf numFmtId="0" fontId="8" fillId="0" borderId="14" xfId="70" applyFont="1" applyFill="1" applyBorder="1" applyAlignment="1" applyProtection="1">
      <alignment horizontal="center" vertical="center" wrapText="1"/>
      <protection/>
    </xf>
    <xf numFmtId="4" fontId="73" fillId="0" borderId="28" xfId="70" applyNumberFormat="1" applyFont="1" applyFill="1" applyBorder="1" applyAlignment="1" applyProtection="1">
      <alignment horizontal="right" vertical="center"/>
      <protection/>
    </xf>
    <xf numFmtId="4" fontId="2" fillId="0" borderId="14" xfId="70" applyNumberFormat="1" applyFont="1" applyFill="1" applyBorder="1" applyAlignment="1" applyProtection="1">
      <alignment horizontal="right" vertical="center"/>
      <protection/>
    </xf>
    <xf numFmtId="0" fontId="15" fillId="0" borderId="0" xfId="70" applyFont="1" applyFill="1" applyBorder="1" applyAlignment="1" applyProtection="1">
      <alignment vertical="top"/>
      <protection/>
    </xf>
    <xf numFmtId="49" fontId="77" fillId="0" borderId="49" xfId="70" applyNumberFormat="1" applyFont="1" applyFill="1" applyBorder="1" applyAlignment="1" applyProtection="1">
      <alignment horizontal="center" vertical="center" wrapText="1"/>
      <protection/>
    </xf>
    <xf numFmtId="49" fontId="77" fillId="0" borderId="50" xfId="70" applyNumberFormat="1" applyFont="1" applyFill="1" applyBorder="1" applyAlignment="1" applyProtection="1">
      <alignment horizontal="center" vertical="center" wrapText="1"/>
      <protection/>
    </xf>
    <xf numFmtId="0" fontId="77" fillId="0" borderId="13" xfId="70" applyFont="1" applyFill="1" applyBorder="1" applyAlignment="1" applyProtection="1">
      <alignment horizontal="center" vertical="center"/>
      <protection/>
    </xf>
    <xf numFmtId="0" fontId="77" fillId="0" borderId="51" xfId="70" applyFont="1" applyFill="1" applyBorder="1" applyAlignment="1" applyProtection="1">
      <alignment horizontal="center" vertical="center"/>
      <protection/>
    </xf>
    <xf numFmtId="0" fontId="77" fillId="0" borderId="50" xfId="70" applyFont="1" applyFill="1" applyBorder="1" applyAlignment="1" applyProtection="1">
      <alignment horizontal="center" vertical="center"/>
      <protection/>
    </xf>
    <xf numFmtId="0" fontId="77" fillId="0" borderId="52" xfId="70" applyFont="1" applyFill="1" applyBorder="1" applyAlignment="1" applyProtection="1">
      <alignment horizontal="center" vertical="center"/>
      <protection/>
    </xf>
    <xf numFmtId="0" fontId="77" fillId="0" borderId="16" xfId="70" applyFont="1" applyFill="1" applyBorder="1" applyAlignment="1" applyProtection="1">
      <alignment horizontal="center" vertical="center"/>
      <protection/>
    </xf>
    <xf numFmtId="49" fontId="77" fillId="0" borderId="14" xfId="70" applyNumberFormat="1" applyFont="1" applyFill="1" applyBorder="1" applyAlignment="1" applyProtection="1">
      <alignment horizontal="center" vertical="center"/>
      <protection/>
    </xf>
    <xf numFmtId="49" fontId="77" fillId="0" borderId="22" xfId="70" applyNumberFormat="1" applyFont="1" applyFill="1" applyBorder="1" applyAlignment="1" applyProtection="1">
      <alignment horizontal="center" vertical="center"/>
      <protection/>
    </xf>
    <xf numFmtId="0" fontId="2" fillId="0" borderId="28" xfId="70" applyFont="1" applyFill="1" applyBorder="1" applyAlignment="1" applyProtection="1">
      <alignment horizontal="right" vertical="center" wrapText="1"/>
      <protection locked="0"/>
    </xf>
    <xf numFmtId="0" fontId="81" fillId="0" borderId="0" xfId="70" applyFont="1" applyFill="1" applyBorder="1" applyAlignment="1" applyProtection="1">
      <alignment vertical="center"/>
      <protection/>
    </xf>
    <xf numFmtId="0" fontId="89" fillId="0" borderId="0" xfId="70" applyFont="1" applyFill="1" applyBorder="1" applyAlignment="1" applyProtection="1">
      <alignment horizontal="center" vertical="center"/>
      <protection/>
    </xf>
    <xf numFmtId="0" fontId="90" fillId="0" borderId="0" xfId="70" applyFont="1" applyFill="1" applyBorder="1" applyAlignment="1" applyProtection="1">
      <alignment horizontal="center" vertical="center"/>
      <protection/>
    </xf>
    <xf numFmtId="0" fontId="77" fillId="0" borderId="35" xfId="70" applyFont="1" applyFill="1" applyBorder="1" applyAlignment="1" applyProtection="1">
      <alignment horizontal="center" vertical="center"/>
      <protection locked="0"/>
    </xf>
    <xf numFmtId="0" fontId="77" fillId="0" borderId="18" xfId="70" applyFont="1" applyFill="1" applyBorder="1" applyAlignment="1" applyProtection="1">
      <alignment horizontal="center" vertical="center" wrapText="1"/>
      <protection/>
    </xf>
    <xf numFmtId="0" fontId="73" fillId="0" borderId="28" xfId="70" applyFont="1" applyFill="1" applyBorder="1" applyAlignment="1" applyProtection="1">
      <alignment vertical="center"/>
      <protection/>
    </xf>
    <xf numFmtId="0" fontId="73" fillId="0" borderId="14" xfId="70" applyFont="1" applyFill="1" applyBorder="1" applyAlignment="1" applyProtection="1">
      <alignment horizontal="left" vertical="center"/>
      <protection locked="0"/>
    </xf>
    <xf numFmtId="4" fontId="73" fillId="0" borderId="13" xfId="70" applyNumberFormat="1" applyFont="1" applyFill="1" applyBorder="1" applyAlignment="1" applyProtection="1">
      <alignment horizontal="right" vertical="center"/>
      <protection locked="0"/>
    </xf>
    <xf numFmtId="0" fontId="73" fillId="0" borderId="28" xfId="70" applyFont="1" applyFill="1" applyBorder="1" applyAlignment="1" applyProtection="1">
      <alignment vertical="center"/>
      <protection locked="0"/>
    </xf>
    <xf numFmtId="0" fontId="73" fillId="0" borderId="28" xfId="70" applyFont="1" applyFill="1" applyBorder="1" applyAlignment="1" applyProtection="1">
      <alignment horizontal="left" vertical="center"/>
      <protection/>
    </xf>
    <xf numFmtId="0" fontId="15" fillId="0" borderId="13" xfId="70" applyFont="1" applyFill="1" applyBorder="1" applyAlignment="1" applyProtection="1">
      <alignment vertical="center"/>
      <protection/>
    </xf>
    <xf numFmtId="0" fontId="91" fillId="0" borderId="28" xfId="70" applyFont="1" applyFill="1" applyBorder="1" applyAlignment="1" applyProtection="1">
      <alignment horizontal="right" vertical="center"/>
      <protection/>
    </xf>
    <xf numFmtId="0" fontId="15" fillId="0" borderId="28" xfId="70" applyFont="1" applyFill="1" applyBorder="1" applyAlignment="1" applyProtection="1">
      <alignment vertical="center"/>
      <protection/>
    </xf>
    <xf numFmtId="0" fontId="91" fillId="0" borderId="28" xfId="70" applyFont="1" applyFill="1" applyBorder="1" applyAlignment="1" applyProtection="1">
      <alignment horizontal="center" vertical="center"/>
      <protection locked="0"/>
    </xf>
    <xf numFmtId="4" fontId="91" fillId="0" borderId="28" xfId="70" applyNumberFormat="1" applyFont="1" applyFill="1" applyBorder="1" applyAlignment="1" applyProtection="1">
      <alignment horizontal="right" vertical="center"/>
      <protection/>
    </xf>
    <xf numFmtId="0" fontId="91" fillId="0" borderId="28" xfId="70" applyFont="1" applyFill="1" applyBorder="1" applyAlignment="1" applyProtection="1">
      <alignment horizontal="center" vertical="center"/>
      <protection/>
    </xf>
    <xf numFmtId="4" fontId="91" fillId="0" borderId="22" xfId="70" applyNumberFormat="1" applyFont="1" applyFill="1" applyBorder="1" applyAlignment="1" applyProtection="1">
      <alignment horizontal="right" vertical="center"/>
      <protection/>
    </xf>
    <xf numFmtId="0" fontId="15" fillId="0" borderId="0" xfId="70" applyFont="1" applyFill="1" applyBorder="1" applyAlignment="1" applyProtection="1">
      <alignment/>
      <protection/>
    </xf>
    <xf numFmtId="0" fontId="77" fillId="0" borderId="0" xfId="70" applyFont="1" applyFill="1" applyBorder="1" applyAlignment="1" applyProtection="1">
      <alignment horizontal="left" vertical="center" wrapText="1"/>
      <protection/>
    </xf>
    <xf numFmtId="0" fontId="2" fillId="0" borderId="14" xfId="70" applyFont="1" applyFill="1" applyBorder="1" applyAlignment="1" applyProtection="1">
      <alignment horizontal="right" vertical="center"/>
      <protection/>
    </xf>
    <xf numFmtId="0" fontId="15" fillId="0" borderId="15" xfId="70" applyFont="1" applyFill="1" applyBorder="1" applyAlignment="1" applyProtection="1">
      <alignment horizontal="center" vertical="center" wrapText="1"/>
      <protection/>
    </xf>
    <xf numFmtId="0" fontId="73" fillId="0" borderId="22" xfId="70" applyFont="1" applyFill="1" applyBorder="1" applyAlignment="1" applyProtection="1">
      <alignment horizontal="right" vertical="center"/>
      <protection/>
    </xf>
    <xf numFmtId="0" fontId="73" fillId="0" borderId="25" xfId="70" applyFont="1" applyFill="1" applyBorder="1" applyAlignment="1" applyProtection="1">
      <alignment horizontal="right" vertical="center"/>
      <protection/>
    </xf>
    <xf numFmtId="4" fontId="73" fillId="0" borderId="13" xfId="70" applyNumberFormat="1" applyFont="1" applyFill="1" applyBorder="1" applyAlignment="1" applyProtection="1">
      <alignment horizontal="right" vertical="center"/>
      <protection/>
    </xf>
    <xf numFmtId="4" fontId="73" fillId="0" borderId="15" xfId="70" applyNumberFormat="1" applyFont="1" applyFill="1" applyBorder="1" applyAlignment="1" applyProtection="1">
      <alignment horizontal="right" vertical="center"/>
      <protection locked="0"/>
    </xf>
    <xf numFmtId="0" fontId="15" fillId="0" borderId="13" xfId="70" applyFont="1" applyFill="1" applyBorder="1" applyAlignment="1" applyProtection="1">
      <alignment/>
      <protection/>
    </xf>
    <xf numFmtId="4" fontId="73" fillId="0" borderId="16" xfId="70" applyNumberFormat="1" applyFont="1" applyFill="1" applyBorder="1" applyAlignment="1" applyProtection="1">
      <alignment horizontal="right" vertical="center"/>
      <protection locked="0"/>
    </xf>
    <xf numFmtId="4" fontId="73" fillId="0" borderId="53" xfId="70" applyNumberFormat="1" applyFont="1" applyFill="1" applyBorder="1" applyAlignment="1" applyProtection="1">
      <alignment horizontal="right" vertical="center"/>
      <protection locked="0"/>
    </xf>
    <xf numFmtId="4" fontId="73" fillId="0" borderId="15" xfId="70" applyNumberFormat="1" applyFont="1" applyFill="1" applyBorder="1" applyAlignment="1" applyProtection="1">
      <alignment horizontal="right" vertical="center"/>
      <protection/>
    </xf>
    <xf numFmtId="0" fontId="15" fillId="0" borderId="53" xfId="70" applyFont="1" applyFill="1" applyBorder="1" applyAlignment="1" applyProtection="1">
      <alignment/>
      <protection/>
    </xf>
    <xf numFmtId="0" fontId="15" fillId="0" borderId="53" xfId="70" applyFont="1" applyFill="1" applyBorder="1" applyAlignment="1" applyProtection="1">
      <alignment/>
      <protection/>
    </xf>
    <xf numFmtId="4" fontId="73" fillId="0" borderId="14" xfId="70" applyNumberFormat="1" applyFont="1" applyFill="1" applyBorder="1" applyAlignment="1" applyProtection="1">
      <alignment horizontal="right" vertical="center"/>
      <protection locked="0"/>
    </xf>
    <xf numFmtId="0" fontId="84" fillId="0" borderId="0" xfId="70" applyFont="1" applyFill="1" applyBorder="1" applyAlignment="1" applyProtection="1">
      <alignment horizontal="center" vertical="center"/>
      <protection locked="0"/>
    </xf>
    <xf numFmtId="0" fontId="15" fillId="0" borderId="35" xfId="70" applyFont="1" applyFill="1" applyBorder="1" applyAlignment="1" applyProtection="1">
      <alignment horizontal="center" vertical="center" wrapText="1"/>
      <protection locked="0"/>
    </xf>
    <xf numFmtId="0" fontId="15" fillId="0" borderId="16" xfId="70" applyFont="1" applyFill="1" applyBorder="1" applyAlignment="1" applyProtection="1">
      <alignment horizontal="center" vertical="center" wrapText="1"/>
      <protection locked="0"/>
    </xf>
    <xf numFmtId="0" fontId="15" fillId="0" borderId="17" xfId="70" applyFont="1" applyFill="1" applyBorder="1" applyAlignment="1" applyProtection="1">
      <alignment horizontal="center" vertical="center" wrapText="1"/>
      <protection/>
    </xf>
    <xf numFmtId="0" fontId="15" fillId="0" borderId="44" xfId="70" applyFont="1" applyFill="1" applyBorder="1" applyAlignment="1" applyProtection="1">
      <alignment horizontal="center" vertical="center" wrapText="1"/>
      <protection locked="0"/>
    </xf>
    <xf numFmtId="0" fontId="15" fillId="0" borderId="47" xfId="70" applyFont="1" applyFill="1" applyBorder="1" applyAlignment="1" applyProtection="1">
      <alignment horizontal="center" vertical="center" wrapText="1"/>
      <protection locked="0"/>
    </xf>
    <xf numFmtId="0" fontId="15" fillId="0" borderId="35" xfId="70" applyFont="1" applyFill="1" applyBorder="1" applyAlignment="1" applyProtection="1">
      <alignment horizontal="center" vertical="center" wrapText="1"/>
      <protection/>
    </xf>
    <xf numFmtId="0" fontId="15" fillId="0" borderId="22" xfId="70" applyFont="1" applyFill="1" applyBorder="1" applyAlignment="1" applyProtection="1">
      <alignment horizontal="center" vertical="center" wrapText="1"/>
      <protection/>
    </xf>
    <xf numFmtId="0" fontId="15" fillId="0" borderId="21" xfId="70" applyFont="1" applyFill="1" applyBorder="1" applyAlignment="1" applyProtection="1">
      <alignment horizontal="center" vertical="center" wrapText="1"/>
      <protection/>
    </xf>
    <xf numFmtId="0" fontId="81" fillId="0" borderId="14" xfId="70" applyFont="1" applyFill="1" applyBorder="1" applyAlignment="1" applyProtection="1">
      <alignment horizontal="center" vertical="center"/>
      <protection/>
    </xf>
    <xf numFmtId="0" fontId="81" fillId="0" borderId="28" xfId="70" applyFont="1" applyFill="1" applyBorder="1" applyAlignment="1" applyProtection="1">
      <alignment horizontal="center" vertical="center"/>
      <protection/>
    </xf>
    <xf numFmtId="0" fontId="81" fillId="0" borderId="0" xfId="70" applyFont="1" applyFill="1" applyBorder="1" applyAlignment="1" applyProtection="1">
      <alignment/>
      <protection locked="0"/>
    </xf>
    <xf numFmtId="0" fontId="77" fillId="0" borderId="0" xfId="70" applyFont="1" applyFill="1" applyBorder="1" applyAlignment="1" applyProtection="1">
      <alignment/>
      <protection locked="0"/>
    </xf>
    <xf numFmtId="0" fontId="15" fillId="0" borderId="14" xfId="70" applyFont="1" applyFill="1" applyBorder="1" applyAlignment="1" applyProtection="1">
      <alignment horizontal="center" vertical="center" wrapText="1"/>
      <protection/>
    </xf>
    <xf numFmtId="0" fontId="15" fillId="0" borderId="22" xfId="70" applyFont="1" applyFill="1" applyBorder="1" applyAlignment="1" applyProtection="1">
      <alignment horizontal="center" vertical="center" wrapText="1"/>
      <protection locked="0"/>
    </xf>
    <xf numFmtId="0" fontId="81" fillId="0" borderId="0" xfId="70" applyFont="1" applyFill="1" applyBorder="1" applyAlignment="1" applyProtection="1">
      <alignment horizontal="right" vertical="center"/>
      <protection locked="0"/>
    </xf>
    <xf numFmtId="0" fontId="81" fillId="0" borderId="0" xfId="70" applyFont="1" applyFill="1" applyBorder="1" applyAlignment="1" applyProtection="1">
      <alignment horizontal="right"/>
      <protection locked="0"/>
    </xf>
    <xf numFmtId="0" fontId="15" fillId="0" borderId="15" xfId="70" applyFont="1" applyFill="1" applyBorder="1" applyAlignment="1" applyProtection="1">
      <alignment horizontal="center" vertical="center" wrapText="1"/>
      <protection locked="0"/>
    </xf>
    <xf numFmtId="0" fontId="73" fillId="0" borderId="28" xfId="70" applyFont="1" applyFill="1" applyBorder="1" applyAlignment="1" applyProtection="1">
      <alignment horizontal="right" vertical="center"/>
      <protection/>
    </xf>
    <xf numFmtId="0" fontId="92" fillId="0" borderId="0" xfId="70" applyFont="1" applyFill="1" applyBorder="1" applyAlignment="1" applyProtection="1">
      <alignment/>
      <protection/>
    </xf>
    <xf numFmtId="0" fontId="85" fillId="0" borderId="0" xfId="70" applyFont="1" applyFill="1" applyBorder="1" applyAlignment="1" applyProtection="1">
      <alignment horizontal="center" vertical="top"/>
      <protection/>
    </xf>
    <xf numFmtId="0" fontId="73" fillId="0" borderId="22" xfId="70" applyFont="1" applyFill="1" applyBorder="1" applyAlignment="1" applyProtection="1">
      <alignment horizontal="left" vertical="center"/>
      <protection/>
    </xf>
    <xf numFmtId="4" fontId="73" fillId="0" borderId="54" xfId="70" applyNumberFormat="1" applyFont="1" applyFill="1" applyBorder="1" applyAlignment="1" applyProtection="1">
      <alignment horizontal="right" vertical="center"/>
      <protection locked="0"/>
    </xf>
    <xf numFmtId="0" fontId="15" fillId="0" borderId="28" xfId="70" applyFont="1" applyFill="1" applyBorder="1" applyAlignment="1" applyProtection="1">
      <alignment/>
      <protection/>
    </xf>
    <xf numFmtId="0" fontId="15" fillId="0" borderId="55" xfId="70" applyFont="1" applyFill="1" applyBorder="1" applyAlignment="1" applyProtection="1">
      <alignment/>
      <protection/>
    </xf>
    <xf numFmtId="0" fontId="15" fillId="0" borderId="56" xfId="70" applyFont="1" applyFill="1" applyBorder="1" applyAlignment="1" applyProtection="1">
      <alignment/>
      <protection/>
    </xf>
    <xf numFmtId="0" fontId="91" fillId="0" borderId="22" xfId="70" applyFont="1" applyFill="1" applyBorder="1" applyAlignment="1" applyProtection="1">
      <alignment horizontal="center" vertical="center"/>
      <protection/>
    </xf>
    <xf numFmtId="4" fontId="91" fillId="0" borderId="54" xfId="70" applyNumberFormat="1" applyFont="1" applyFill="1" applyBorder="1" applyAlignment="1" applyProtection="1">
      <alignment horizontal="right" vertical="center"/>
      <protection/>
    </xf>
    <xf numFmtId="4" fontId="91" fillId="0" borderId="28" xfId="70" applyNumberFormat="1" applyFont="1" applyFill="1" applyBorder="1" applyAlignment="1" applyProtection="1">
      <alignment horizontal="right" vertical="center"/>
      <protection locked="0"/>
    </xf>
    <xf numFmtId="0" fontId="91" fillId="0" borderId="22" xfId="70" applyFont="1" applyFill="1" applyBorder="1" applyAlignment="1" applyProtection="1">
      <alignment horizontal="center" vertical="center"/>
      <protection locked="0"/>
    </xf>
  </cellXfs>
  <cellStyles count="66">
    <cellStyle name="Normal" xfId="0"/>
    <cellStyle name="Currency [0]" xfId="15"/>
    <cellStyle name="20% - 强调文字颜色 3" xfId="16"/>
    <cellStyle name="输入" xfId="17"/>
    <cellStyle name="Currency" xfId="18"/>
    <cellStyle name="常规 2 11"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_2007年云南省向人大报送政府收支预算表格式编制过程表 2"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常规 19 2"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常规 3 2" xfId="57"/>
    <cellStyle name="强调文字颜色 4" xfId="58"/>
    <cellStyle name="20% - 强调文字颜色 4" xfId="59"/>
    <cellStyle name="40% - 强调文字颜色 4" xfId="60"/>
    <cellStyle name="常规 3 3" xfId="61"/>
    <cellStyle name="强调文字颜色 5" xfId="62"/>
    <cellStyle name="常规 2 2" xfId="63"/>
    <cellStyle name="40% - 强调文字颜色 5" xfId="64"/>
    <cellStyle name="60% - 强调文字颜色 5" xfId="65"/>
    <cellStyle name="强调文字颜色 6" xfId="66"/>
    <cellStyle name="常规 10" xfId="67"/>
    <cellStyle name="40% - 强调文字颜色 6" xfId="68"/>
    <cellStyle name="60% - 强调文字颜色 6" xfId="69"/>
    <cellStyle name="Normal" xfId="70"/>
    <cellStyle name="常规 2 4" xfId="71"/>
    <cellStyle name="常规 11" xfId="72"/>
    <cellStyle name="常规 2" xfId="73"/>
    <cellStyle name="常规 3" xfId="74"/>
    <cellStyle name="千位分隔 2" xfId="75"/>
    <cellStyle name="常规 4" xfId="76"/>
    <cellStyle name="常规 5" xfId="77"/>
    <cellStyle name="常规 11 3" xfId="78"/>
    <cellStyle name="常规_2007年云南省向人大报送政府收支预算表格式编制过程表 2 2" xfId="79"/>
  </cellStyles>
  <dxfs count="1">
    <dxf>
      <font>
        <b val="0"/>
        <i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39"/>
  <sheetViews>
    <sheetView workbookViewId="0" topLeftCell="A1">
      <pane xSplit="1" ySplit="6" topLeftCell="B9" activePane="bottomRight" state="frozen"/>
      <selection pane="bottomRight" activeCell="B12" sqref="B12:B16"/>
    </sheetView>
  </sheetViews>
  <sheetFormatPr defaultColWidth="8.00390625" defaultRowHeight="12.75"/>
  <cols>
    <col min="1" max="1" width="39.57421875" style="176" customWidth="1"/>
    <col min="2" max="2" width="43.140625" style="176" customWidth="1"/>
    <col min="3" max="3" width="40.421875" style="176" customWidth="1"/>
    <col min="4" max="4" width="46.140625" style="176" customWidth="1"/>
    <col min="5" max="5" width="8.00390625" style="143" customWidth="1"/>
    <col min="6" max="16384" width="8.00390625" style="143" customWidth="1"/>
  </cols>
  <sheetData>
    <row r="1" spans="1:4" ht="16.5" customHeight="1">
      <c r="A1" s="401"/>
      <c r="B1" s="170"/>
      <c r="C1" s="170"/>
      <c r="D1" s="278" t="s">
        <v>0</v>
      </c>
    </row>
    <row r="2" spans="1:4" ht="36" customHeight="1">
      <c r="A2" s="210" t="s">
        <v>1</v>
      </c>
      <c r="B2" s="402"/>
      <c r="C2" s="402"/>
      <c r="D2" s="402"/>
    </row>
    <row r="3" spans="1:4" ht="21" customHeight="1">
      <c r="A3" s="244" t="s">
        <v>2</v>
      </c>
      <c r="B3" s="352"/>
      <c r="C3" s="352"/>
      <c r="D3" s="189" t="s">
        <v>3</v>
      </c>
    </row>
    <row r="4" spans="1:4" ht="19.5" customHeight="1">
      <c r="A4" s="183" t="s">
        <v>4</v>
      </c>
      <c r="B4" s="185"/>
      <c r="C4" s="183" t="s">
        <v>5</v>
      </c>
      <c r="D4" s="185"/>
    </row>
    <row r="5" spans="1:4" ht="19.5" customHeight="1">
      <c r="A5" s="178" t="s">
        <v>6</v>
      </c>
      <c r="B5" s="178" t="s">
        <v>7</v>
      </c>
      <c r="C5" s="178" t="s">
        <v>8</v>
      </c>
      <c r="D5" s="178" t="s">
        <v>7</v>
      </c>
    </row>
    <row r="6" spans="1:4" ht="19.5" customHeight="1">
      <c r="A6" s="44"/>
      <c r="B6" s="44"/>
      <c r="C6" s="44"/>
      <c r="D6" s="44"/>
    </row>
    <row r="7" spans="1:4" ht="20.25" customHeight="1">
      <c r="A7" s="359" t="s">
        <v>9</v>
      </c>
      <c r="B7" s="160">
        <v>217.14</v>
      </c>
      <c r="C7" s="359" t="s">
        <v>10</v>
      </c>
      <c r="D7" s="337"/>
    </row>
    <row r="8" spans="1:4" ht="20.25" customHeight="1">
      <c r="A8" s="359" t="s">
        <v>11</v>
      </c>
      <c r="B8" s="160"/>
      <c r="C8" s="359" t="s">
        <v>12</v>
      </c>
      <c r="D8" s="337"/>
    </row>
    <row r="9" spans="1:4" ht="20.25" customHeight="1">
      <c r="A9" s="359" t="s">
        <v>13</v>
      </c>
      <c r="B9" s="160"/>
      <c r="C9" s="359" t="s">
        <v>14</v>
      </c>
      <c r="D9" s="337"/>
    </row>
    <row r="10" spans="1:4" ht="20.25" customHeight="1">
      <c r="A10" s="359" t="s">
        <v>15</v>
      </c>
      <c r="B10" s="161"/>
      <c r="C10" s="359" t="s">
        <v>16</v>
      </c>
      <c r="D10" s="337"/>
    </row>
    <row r="11" spans="1:4" ht="20.25" customHeight="1">
      <c r="A11" s="359" t="s">
        <v>17</v>
      </c>
      <c r="B11" s="160">
        <v>232.32</v>
      </c>
      <c r="C11" s="359" t="s">
        <v>18</v>
      </c>
      <c r="D11" s="337"/>
    </row>
    <row r="12" spans="1:4" ht="20.25" customHeight="1">
      <c r="A12" s="359" t="s">
        <v>19</v>
      </c>
      <c r="B12" s="161">
        <v>190</v>
      </c>
      <c r="C12" s="359" t="s">
        <v>20</v>
      </c>
      <c r="D12" s="337"/>
    </row>
    <row r="13" spans="1:4" ht="20.25" customHeight="1">
      <c r="A13" s="359" t="s">
        <v>21</v>
      </c>
      <c r="B13" s="161"/>
      <c r="C13" s="359" t="s">
        <v>22</v>
      </c>
      <c r="D13" s="337"/>
    </row>
    <row r="14" spans="1:4" ht="20.25" customHeight="1">
      <c r="A14" s="359" t="s">
        <v>23</v>
      </c>
      <c r="B14" s="161">
        <v>31.73</v>
      </c>
      <c r="C14" s="359" t="s">
        <v>24</v>
      </c>
      <c r="D14" s="160">
        <v>28.815615</v>
      </c>
    </row>
    <row r="15" spans="1:4" ht="20.25" customHeight="1">
      <c r="A15" s="403" t="s">
        <v>25</v>
      </c>
      <c r="B15" s="161"/>
      <c r="C15" s="359" t="s">
        <v>26</v>
      </c>
      <c r="D15" s="160"/>
    </row>
    <row r="16" spans="1:4" ht="20.25" customHeight="1">
      <c r="A16" s="403" t="s">
        <v>27</v>
      </c>
      <c r="B16" s="404">
        <v>10.59</v>
      </c>
      <c r="C16" s="359" t="s">
        <v>28</v>
      </c>
      <c r="D16" s="160">
        <v>407.84</v>
      </c>
    </row>
    <row r="17" spans="1:4" ht="20.25" customHeight="1">
      <c r="A17" s="405"/>
      <c r="B17" s="405"/>
      <c r="C17" s="359" t="s">
        <v>29</v>
      </c>
      <c r="D17" s="337"/>
    </row>
    <row r="18" spans="1:4" ht="20.25" customHeight="1">
      <c r="A18" s="405"/>
      <c r="B18" s="405"/>
      <c r="C18" s="359" t="s">
        <v>30</v>
      </c>
      <c r="D18" s="337"/>
    </row>
    <row r="19" spans="1:4" ht="20.25" customHeight="1">
      <c r="A19" s="405"/>
      <c r="B19" s="405"/>
      <c r="C19" s="359" t="s">
        <v>31</v>
      </c>
      <c r="D19" s="337"/>
    </row>
    <row r="20" spans="1:4" ht="20.25" customHeight="1">
      <c r="A20" s="405"/>
      <c r="B20" s="405"/>
      <c r="C20" s="359" t="s">
        <v>32</v>
      </c>
      <c r="D20" s="337"/>
    </row>
    <row r="21" spans="1:4" ht="20.25" customHeight="1">
      <c r="A21" s="405"/>
      <c r="B21" s="405"/>
      <c r="C21" s="359" t="s">
        <v>33</v>
      </c>
      <c r="D21" s="337"/>
    </row>
    <row r="22" spans="1:4" ht="20.25" customHeight="1">
      <c r="A22" s="405"/>
      <c r="B22" s="405"/>
      <c r="C22" s="359" t="s">
        <v>34</v>
      </c>
      <c r="D22" s="337"/>
    </row>
    <row r="23" spans="1:4" ht="20.25" customHeight="1">
      <c r="A23" s="405"/>
      <c r="B23" s="405"/>
      <c r="C23" s="359" t="s">
        <v>35</v>
      </c>
      <c r="D23" s="337"/>
    </row>
    <row r="24" spans="1:4" ht="20.25" customHeight="1">
      <c r="A24" s="405"/>
      <c r="B24" s="405"/>
      <c r="C24" s="359" t="s">
        <v>36</v>
      </c>
      <c r="D24" s="337"/>
    </row>
    <row r="25" spans="1:4" ht="20.25" customHeight="1">
      <c r="A25" s="405"/>
      <c r="B25" s="405"/>
      <c r="C25" s="359" t="s">
        <v>37</v>
      </c>
      <c r="D25" s="160"/>
    </row>
    <row r="26" spans="1:4" ht="20.25" customHeight="1">
      <c r="A26" s="405"/>
      <c r="B26" s="405"/>
      <c r="C26" s="359" t="s">
        <v>38</v>
      </c>
      <c r="D26" s="160">
        <v>12.8</v>
      </c>
    </row>
    <row r="27" spans="1:4" ht="20.25" customHeight="1">
      <c r="A27" s="405"/>
      <c r="B27" s="405"/>
      <c r="C27" s="359" t="s">
        <v>39</v>
      </c>
      <c r="D27" s="337"/>
    </row>
    <row r="28" spans="1:4" ht="20.25" customHeight="1">
      <c r="A28" s="405"/>
      <c r="B28" s="405"/>
      <c r="C28" s="359" t="s">
        <v>40</v>
      </c>
      <c r="D28" s="337"/>
    </row>
    <row r="29" spans="1:4" ht="20.25" customHeight="1">
      <c r="A29" s="405"/>
      <c r="B29" s="405"/>
      <c r="C29" s="359" t="s">
        <v>41</v>
      </c>
      <c r="D29" s="337"/>
    </row>
    <row r="30" spans="1:4" ht="20.25" customHeight="1">
      <c r="A30" s="405"/>
      <c r="B30" s="405"/>
      <c r="C30" s="359" t="s">
        <v>42</v>
      </c>
      <c r="D30" s="337"/>
    </row>
    <row r="31" spans="1:4" ht="20.25" customHeight="1">
      <c r="A31" s="405"/>
      <c r="B31" s="405"/>
      <c r="C31" s="359" t="s">
        <v>43</v>
      </c>
      <c r="D31" s="337"/>
    </row>
    <row r="32" spans="1:4" ht="20.25" customHeight="1">
      <c r="A32" s="405"/>
      <c r="B32" s="405"/>
      <c r="C32" s="359" t="s">
        <v>44</v>
      </c>
      <c r="D32" s="337"/>
    </row>
    <row r="33" spans="1:4" ht="20.25" customHeight="1">
      <c r="A33" s="405"/>
      <c r="B33" s="405"/>
      <c r="C33" s="359" t="s">
        <v>45</v>
      </c>
      <c r="D33" s="337"/>
    </row>
    <row r="34" spans="1:4" ht="20.25" customHeight="1">
      <c r="A34" s="405"/>
      <c r="B34" s="405"/>
      <c r="C34" s="359" t="s">
        <v>46</v>
      </c>
      <c r="D34" s="337"/>
    </row>
    <row r="35" spans="1:4" ht="20.25" customHeight="1">
      <c r="A35" s="405"/>
      <c r="B35" s="405"/>
      <c r="C35" s="359" t="s">
        <v>47</v>
      </c>
      <c r="D35" s="337"/>
    </row>
    <row r="36" spans="1:4" ht="20.25" customHeight="1">
      <c r="A36" s="406"/>
      <c r="B36" s="407"/>
      <c r="C36" s="359" t="s">
        <v>48</v>
      </c>
      <c r="D36" s="337"/>
    </row>
    <row r="37" spans="1:4" ht="20.25" customHeight="1">
      <c r="A37" s="408" t="s">
        <v>49</v>
      </c>
      <c r="B37" s="409">
        <v>449.46</v>
      </c>
      <c r="C37" s="365" t="s">
        <v>50</v>
      </c>
      <c r="D37" s="410">
        <v>449.46</v>
      </c>
    </row>
    <row r="38" spans="1:4" ht="20.25" customHeight="1">
      <c r="A38" s="403" t="s">
        <v>51</v>
      </c>
      <c r="B38" s="372" t="s">
        <v>52</v>
      </c>
      <c r="C38" s="359" t="s">
        <v>53</v>
      </c>
      <c r="D38" s="400" t="s">
        <v>54</v>
      </c>
    </row>
    <row r="39" spans="1:4" ht="20.25" customHeight="1">
      <c r="A39" s="411" t="s">
        <v>55</v>
      </c>
      <c r="B39" s="409">
        <v>449.46</v>
      </c>
      <c r="C39" s="365" t="s">
        <v>56</v>
      </c>
      <c r="D39" s="410">
        <v>449.46</v>
      </c>
    </row>
  </sheetData>
  <sheetProtection/>
  <mergeCells count="8">
    <mergeCell ref="A2:D2"/>
    <mergeCell ref="A3:B3"/>
    <mergeCell ref="A4:B4"/>
    <mergeCell ref="C4:D4"/>
    <mergeCell ref="A5:A6"/>
    <mergeCell ref="B5:B6"/>
    <mergeCell ref="C5:C6"/>
    <mergeCell ref="D5:D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9"/>
  <headerFooter>
    <oddFooter>&amp;C&amp;"-"&amp;16- &amp;P -</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J8"/>
  <sheetViews>
    <sheetView workbookViewId="0" topLeftCell="A1">
      <selection activeCell="B12" sqref="B12"/>
    </sheetView>
  </sheetViews>
  <sheetFormatPr defaultColWidth="8.8515625" defaultRowHeight="12.75"/>
  <cols>
    <col min="1" max="1" width="34.28125" style="209" customWidth="1"/>
    <col min="2" max="2" width="29.00390625" style="209" customWidth="1"/>
    <col min="3" max="5" width="23.57421875" style="209" customWidth="1"/>
    <col min="6" max="6" width="11.28125" style="143" customWidth="1"/>
    <col min="7" max="7" width="25.140625" style="209" customWidth="1"/>
    <col min="8" max="8" width="15.57421875" style="143" customWidth="1"/>
    <col min="9" max="9" width="13.421875" style="143" customWidth="1"/>
    <col min="10" max="10" width="18.8515625" style="209" customWidth="1"/>
    <col min="11" max="11" width="9.140625" style="143" customWidth="1"/>
    <col min="12" max="16384" width="9.140625" style="143" bestFit="1" customWidth="1"/>
  </cols>
  <sheetData>
    <row r="1" ht="12" customHeight="1">
      <c r="J1" s="237" t="s">
        <v>424</v>
      </c>
    </row>
    <row r="2" spans="1:10" ht="28.5" customHeight="1">
      <c r="A2" s="210" t="s">
        <v>425</v>
      </c>
      <c r="B2" s="211"/>
      <c r="C2" s="211"/>
      <c r="D2" s="211"/>
      <c r="E2" s="172"/>
      <c r="F2" s="212"/>
      <c r="G2" s="172"/>
      <c r="H2" s="212"/>
      <c r="I2" s="212"/>
      <c r="J2" s="172"/>
    </row>
    <row r="3" ht="17.25" customHeight="1">
      <c r="A3" s="213" t="s">
        <v>2</v>
      </c>
    </row>
    <row r="4" spans="1:10" ht="44.25" customHeight="1">
      <c r="A4" s="214" t="s">
        <v>330</v>
      </c>
      <c r="B4" s="214" t="s">
        <v>331</v>
      </c>
      <c r="C4" s="214" t="s">
        <v>332</v>
      </c>
      <c r="D4" s="214" t="s">
        <v>333</v>
      </c>
      <c r="E4" s="214" t="s">
        <v>334</v>
      </c>
      <c r="F4" s="157" t="s">
        <v>335</v>
      </c>
      <c r="G4" s="214" t="s">
        <v>336</v>
      </c>
      <c r="H4" s="157" t="s">
        <v>337</v>
      </c>
      <c r="I4" s="157" t="s">
        <v>338</v>
      </c>
      <c r="J4" s="214" t="s">
        <v>339</v>
      </c>
    </row>
    <row r="5" spans="1:10" ht="14.25" customHeight="1">
      <c r="A5" s="214">
        <v>1</v>
      </c>
      <c r="B5" s="214">
        <v>2</v>
      </c>
      <c r="C5" s="214">
        <v>3</v>
      </c>
      <c r="D5" s="214">
        <v>4</v>
      </c>
      <c r="E5" s="214">
        <v>5</v>
      </c>
      <c r="F5" s="157">
        <v>6</v>
      </c>
      <c r="G5" s="214">
        <v>7</v>
      </c>
      <c r="H5" s="157">
        <v>8</v>
      </c>
      <c r="I5" s="157">
        <v>9</v>
      </c>
      <c r="J5" s="214">
        <v>10</v>
      </c>
    </row>
    <row r="6" spans="1:10" ht="42" customHeight="1">
      <c r="A6" s="215" t="s">
        <v>52</v>
      </c>
      <c r="B6" s="216"/>
      <c r="C6" s="216"/>
      <c r="D6" s="216"/>
      <c r="E6" s="217"/>
      <c r="F6" s="218"/>
      <c r="G6" s="217"/>
      <c r="H6" s="218"/>
      <c r="I6" s="218"/>
      <c r="J6" s="217"/>
    </row>
    <row r="7" spans="1:10" ht="42.75" customHeight="1">
      <c r="A7" s="219" t="s">
        <v>52</v>
      </c>
      <c r="B7" s="219" t="s">
        <v>52</v>
      </c>
      <c r="C7" s="219" t="s">
        <v>52</v>
      </c>
      <c r="D7" s="219" t="s">
        <v>52</v>
      </c>
      <c r="E7" s="215" t="s">
        <v>52</v>
      </c>
      <c r="F7" s="219" t="s">
        <v>52</v>
      </c>
      <c r="G7" s="215" t="s">
        <v>52</v>
      </c>
      <c r="H7" s="219" t="s">
        <v>52</v>
      </c>
      <c r="I7" s="219" t="s">
        <v>52</v>
      </c>
      <c r="J7" s="215" t="s">
        <v>52</v>
      </c>
    </row>
    <row r="8" spans="1:2" ht="12">
      <c r="A8" s="280" t="s">
        <v>426</v>
      </c>
      <c r="B8" s="280"/>
    </row>
  </sheetData>
  <sheetProtection/>
  <mergeCells count="2">
    <mergeCell ref="A2:J2"/>
    <mergeCell ref="A3:H3"/>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5"/>
  <headerFooter>
    <oddFooter>&amp;C&amp;"-"&amp;16- &amp;P -</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F9"/>
  <sheetViews>
    <sheetView workbookViewId="0" topLeftCell="A1">
      <selection activeCell="C25" sqref="C25"/>
    </sheetView>
  </sheetViews>
  <sheetFormatPr defaultColWidth="8.8515625" defaultRowHeight="14.25" customHeight="1"/>
  <cols>
    <col min="1" max="2" width="21.140625" style="280" customWidth="1"/>
    <col min="3" max="3" width="21.140625" style="176" customWidth="1"/>
    <col min="4" max="4" width="27.7109375" style="176" customWidth="1"/>
    <col min="5" max="6" width="36.7109375" style="176" customWidth="1"/>
    <col min="7" max="7" width="9.140625" style="176" customWidth="1"/>
    <col min="8" max="16384" width="9.140625" style="176" bestFit="1" customWidth="1"/>
  </cols>
  <sheetData>
    <row r="1" spans="1:6" ht="12" customHeight="1">
      <c r="A1" s="281"/>
      <c r="B1" s="281"/>
      <c r="C1" s="282"/>
      <c r="D1" s="283"/>
      <c r="E1" s="283"/>
      <c r="F1" s="283" t="s">
        <v>427</v>
      </c>
    </row>
    <row r="2" spans="1:6" ht="26.25" customHeight="1">
      <c r="A2" s="284" t="s">
        <v>428</v>
      </c>
      <c r="B2" s="284"/>
      <c r="C2" s="285"/>
      <c r="D2" s="285"/>
      <c r="E2" s="286"/>
      <c r="F2" s="286"/>
    </row>
    <row r="3" spans="1:6" ht="13.5" customHeight="1">
      <c r="A3" s="150" t="s">
        <v>2</v>
      </c>
      <c r="B3" s="150"/>
      <c r="C3" s="282"/>
      <c r="D3" s="283"/>
      <c r="E3" s="283"/>
      <c r="F3" s="283" t="s">
        <v>3</v>
      </c>
    </row>
    <row r="4" spans="1:6" ht="19.5" customHeight="1">
      <c r="A4" s="178" t="s">
        <v>159</v>
      </c>
      <c r="B4" s="287" t="s">
        <v>77</v>
      </c>
      <c r="C4" s="178" t="s">
        <v>78</v>
      </c>
      <c r="D4" s="183" t="s">
        <v>429</v>
      </c>
      <c r="E4" s="184"/>
      <c r="F4" s="185"/>
    </row>
    <row r="5" spans="1:6" ht="18.75" customHeight="1">
      <c r="A5" s="44"/>
      <c r="B5" s="288"/>
      <c r="C5" s="231"/>
      <c r="D5" s="178" t="s">
        <v>61</v>
      </c>
      <c r="E5" s="183" t="s">
        <v>80</v>
      </c>
      <c r="F5" s="178" t="s">
        <v>81</v>
      </c>
    </row>
    <row r="6" spans="1:6" ht="18.75" customHeight="1">
      <c r="A6" s="289">
        <v>1</v>
      </c>
      <c r="B6" s="289" t="s">
        <v>142</v>
      </c>
      <c r="C6" s="180">
        <v>3</v>
      </c>
      <c r="D6" s="289" t="s">
        <v>144</v>
      </c>
      <c r="E6" s="289" t="s">
        <v>145</v>
      </c>
      <c r="F6" s="180">
        <v>6</v>
      </c>
    </row>
    <row r="7" spans="1:6" ht="18.75" customHeight="1">
      <c r="A7" s="215" t="s">
        <v>52</v>
      </c>
      <c r="B7" s="215" t="s">
        <v>52</v>
      </c>
      <c r="C7" s="215" t="s">
        <v>52</v>
      </c>
      <c r="D7" s="290" t="s">
        <v>52</v>
      </c>
      <c r="E7" s="291" t="s">
        <v>52</v>
      </c>
      <c r="F7" s="291" t="s">
        <v>52</v>
      </c>
    </row>
    <row r="8" spans="1:6" ht="18.75" customHeight="1">
      <c r="A8" s="292" t="s">
        <v>125</v>
      </c>
      <c r="B8" s="293"/>
      <c r="C8" s="294" t="s">
        <v>125</v>
      </c>
      <c r="D8" s="290" t="s">
        <v>52</v>
      </c>
      <c r="E8" s="291" t="s">
        <v>52</v>
      </c>
      <c r="F8" s="291" t="s">
        <v>52</v>
      </c>
    </row>
    <row r="9" ht="14.25" customHeight="1">
      <c r="A9" s="280" t="s">
        <v>426</v>
      </c>
    </row>
  </sheetData>
  <sheetProtection/>
  <mergeCells count="7">
    <mergeCell ref="A2:F2"/>
    <mergeCell ref="A3:D3"/>
    <mergeCell ref="D4:F4"/>
    <mergeCell ref="A8:C8"/>
    <mergeCell ref="A4:A5"/>
    <mergeCell ref="B4:B5"/>
    <mergeCell ref="C4:C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86"/>
  <headerFooter>
    <oddFooter>&amp;C&amp;"-"&amp;16- &amp;P -</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Q13"/>
  <sheetViews>
    <sheetView tabSelected="1" workbookViewId="0" topLeftCell="A1">
      <selection activeCell="N16" sqref="N16"/>
    </sheetView>
  </sheetViews>
  <sheetFormatPr defaultColWidth="8.8515625" defaultRowHeight="14.25" customHeight="1"/>
  <cols>
    <col min="1" max="1" width="20.7109375" style="176" customWidth="1"/>
    <col min="2" max="2" width="21.7109375" style="176" customWidth="1"/>
    <col min="3" max="3" width="35.28125" style="176" customWidth="1"/>
    <col min="4" max="4" width="7.7109375" style="176" customWidth="1"/>
    <col min="5" max="6" width="10.28125" style="176" customWidth="1"/>
    <col min="7" max="7" width="12.00390625" style="176" customWidth="1"/>
    <col min="8" max="10" width="10.00390625" style="176" customWidth="1"/>
    <col min="11" max="11" width="9.140625" style="143" customWidth="1"/>
    <col min="12" max="13" width="9.140625" style="176" customWidth="1"/>
    <col min="14" max="15" width="12.7109375" style="176" customWidth="1"/>
    <col min="16" max="16" width="9.140625" style="143" customWidth="1"/>
    <col min="17" max="17" width="10.421875" style="176" customWidth="1"/>
    <col min="18" max="18" width="9.140625" style="143" customWidth="1"/>
    <col min="19" max="16384" width="9.140625" style="143" bestFit="1" customWidth="1"/>
  </cols>
  <sheetData>
    <row r="1" spans="1:17" ht="13.5" customHeight="1">
      <c r="A1" s="170"/>
      <c r="B1" s="170"/>
      <c r="C1" s="170"/>
      <c r="D1" s="170"/>
      <c r="E1" s="170"/>
      <c r="F1" s="170"/>
      <c r="G1" s="170"/>
      <c r="H1" s="170"/>
      <c r="I1" s="170"/>
      <c r="J1" s="170"/>
      <c r="P1" s="237"/>
      <c r="Q1" s="189" t="s">
        <v>430</v>
      </c>
    </row>
    <row r="2" spans="1:17" ht="27.75" customHeight="1">
      <c r="A2" s="227" t="s">
        <v>431</v>
      </c>
      <c r="B2" s="211"/>
      <c r="C2" s="211"/>
      <c r="D2" s="211"/>
      <c r="E2" s="172"/>
      <c r="F2" s="172"/>
      <c r="G2" s="172"/>
      <c r="H2" s="172"/>
      <c r="I2" s="172"/>
      <c r="J2" s="172"/>
      <c r="K2" s="212"/>
      <c r="L2" s="172"/>
      <c r="M2" s="172"/>
      <c r="N2" s="172"/>
      <c r="O2" s="172"/>
      <c r="P2" s="212"/>
      <c r="Q2" s="172"/>
    </row>
    <row r="3" spans="1:17" ht="18.75" customHeight="1">
      <c r="A3" s="244" t="s">
        <v>2</v>
      </c>
      <c r="B3" s="245"/>
      <c r="C3" s="245"/>
      <c r="D3" s="245"/>
      <c r="E3" s="245"/>
      <c r="F3" s="245"/>
      <c r="G3" s="245"/>
      <c r="H3" s="245"/>
      <c r="I3" s="245"/>
      <c r="J3" s="245"/>
      <c r="P3" s="238"/>
      <c r="Q3" s="278" t="s">
        <v>150</v>
      </c>
    </row>
    <row r="4" spans="1:17" ht="15.75" customHeight="1">
      <c r="A4" s="177" t="s">
        <v>432</v>
      </c>
      <c r="B4" s="260" t="s">
        <v>433</v>
      </c>
      <c r="C4" s="177" t="s">
        <v>434</v>
      </c>
      <c r="D4" s="260" t="s">
        <v>435</v>
      </c>
      <c r="E4" s="260" t="s">
        <v>436</v>
      </c>
      <c r="F4" s="260" t="s">
        <v>437</v>
      </c>
      <c r="G4" s="190" t="s">
        <v>166</v>
      </c>
      <c r="H4" s="261"/>
      <c r="I4" s="261"/>
      <c r="J4" s="190"/>
      <c r="K4" s="38"/>
      <c r="L4" s="190"/>
      <c r="M4" s="190"/>
      <c r="N4" s="190"/>
      <c r="O4" s="190"/>
      <c r="P4" s="38"/>
      <c r="Q4" s="279"/>
    </row>
    <row r="5" spans="1:17" ht="17.25" customHeight="1">
      <c r="A5" s="262"/>
      <c r="B5" s="263"/>
      <c r="C5" s="40"/>
      <c r="D5" s="263"/>
      <c r="E5" s="263"/>
      <c r="F5" s="263"/>
      <c r="G5" s="264" t="s">
        <v>61</v>
      </c>
      <c r="H5" s="246" t="s">
        <v>64</v>
      </c>
      <c r="I5" s="246" t="s">
        <v>438</v>
      </c>
      <c r="J5" s="263" t="s">
        <v>439</v>
      </c>
      <c r="K5" s="272" t="s">
        <v>440</v>
      </c>
      <c r="L5" s="273" t="s">
        <v>68</v>
      </c>
      <c r="M5" s="273"/>
      <c r="N5" s="273"/>
      <c r="O5" s="273"/>
      <c r="P5" s="274"/>
      <c r="Q5" s="43"/>
    </row>
    <row r="6" spans="1:17" ht="54" customHeight="1">
      <c r="A6" s="265"/>
      <c r="B6" s="43"/>
      <c r="C6" s="154"/>
      <c r="D6" s="43"/>
      <c r="E6" s="43"/>
      <c r="F6" s="43"/>
      <c r="G6" s="266"/>
      <c r="H6" s="246"/>
      <c r="I6" s="246"/>
      <c r="J6" s="43"/>
      <c r="K6" s="275"/>
      <c r="L6" s="43" t="s">
        <v>63</v>
      </c>
      <c r="M6" s="43" t="s">
        <v>69</v>
      </c>
      <c r="N6" s="43" t="s">
        <v>298</v>
      </c>
      <c r="O6" s="43" t="s">
        <v>71</v>
      </c>
      <c r="P6" s="275" t="s">
        <v>72</v>
      </c>
      <c r="Q6" s="43" t="s">
        <v>73</v>
      </c>
    </row>
    <row r="7" spans="1:17" ht="15" customHeight="1">
      <c r="A7" s="44">
        <v>1</v>
      </c>
      <c r="B7" s="45">
        <v>2</v>
      </c>
      <c r="C7" s="45">
        <v>3</v>
      </c>
      <c r="D7" s="44">
        <v>4</v>
      </c>
      <c r="E7" s="45">
        <v>5</v>
      </c>
      <c r="F7" s="45">
        <v>6</v>
      </c>
      <c r="G7" s="44">
        <v>7</v>
      </c>
      <c r="H7" s="45">
        <v>8</v>
      </c>
      <c r="I7" s="45">
        <v>9</v>
      </c>
      <c r="J7" s="44">
        <v>10</v>
      </c>
      <c r="K7" s="45">
        <v>11</v>
      </c>
      <c r="L7" s="45">
        <v>12</v>
      </c>
      <c r="M7" s="44">
        <v>13</v>
      </c>
      <c r="N7" s="45">
        <v>14</v>
      </c>
      <c r="O7" s="45">
        <v>15</v>
      </c>
      <c r="P7" s="44">
        <v>16</v>
      </c>
      <c r="Q7" s="45">
        <v>17</v>
      </c>
    </row>
    <row r="8" spans="1:17" s="140" customFormat="1" ht="26.25" customHeight="1">
      <c r="A8" s="267" t="s">
        <v>240</v>
      </c>
      <c r="B8" s="268"/>
      <c r="C8" s="268"/>
      <c r="D8" s="268"/>
      <c r="E8" s="268"/>
      <c r="F8" s="161">
        <v>0.2</v>
      </c>
      <c r="G8" s="160">
        <v>0.2</v>
      </c>
      <c r="H8" s="160">
        <v>0.2</v>
      </c>
      <c r="I8" s="161"/>
      <c r="J8" s="161"/>
      <c r="K8" s="276"/>
      <c r="L8" s="160"/>
      <c r="M8" s="161"/>
      <c r="N8" s="161"/>
      <c r="O8" s="161"/>
      <c r="P8" s="161"/>
      <c r="Q8" s="161"/>
    </row>
    <row r="9" spans="1:17" s="140" customFormat="1" ht="26.25" customHeight="1">
      <c r="A9" s="267"/>
      <c r="B9" s="267" t="s">
        <v>441</v>
      </c>
      <c r="C9" s="267" t="s">
        <v>442</v>
      </c>
      <c r="D9" s="268" t="s">
        <v>443</v>
      </c>
      <c r="E9" s="268" t="s">
        <v>141</v>
      </c>
      <c r="F9" s="161">
        <v>0.2</v>
      </c>
      <c r="G9" s="160">
        <v>0.2</v>
      </c>
      <c r="H9" s="160">
        <v>0.2</v>
      </c>
      <c r="I9" s="161"/>
      <c r="J9" s="161"/>
      <c r="K9" s="276"/>
      <c r="L9" s="160"/>
      <c r="M9" s="161"/>
      <c r="N9" s="161"/>
      <c r="O9" s="161"/>
      <c r="P9" s="161"/>
      <c r="Q9" s="161"/>
    </row>
    <row r="10" spans="1:17" s="140" customFormat="1" ht="26.25" customHeight="1">
      <c r="A10" s="267" t="s">
        <v>278</v>
      </c>
      <c r="B10" s="163"/>
      <c r="C10" s="163"/>
      <c r="D10" s="163"/>
      <c r="E10" s="163"/>
      <c r="F10" s="161">
        <v>2</v>
      </c>
      <c r="G10" s="160">
        <v>2</v>
      </c>
      <c r="H10" s="160">
        <v>2</v>
      </c>
      <c r="I10" s="161"/>
      <c r="J10" s="161"/>
      <c r="K10" s="276"/>
      <c r="L10" s="160"/>
      <c r="M10" s="161"/>
      <c r="N10" s="161"/>
      <c r="O10" s="161"/>
      <c r="P10" s="161"/>
      <c r="Q10" s="161"/>
    </row>
    <row r="11" spans="1:17" s="140" customFormat="1" ht="26.25" customHeight="1">
      <c r="A11" s="163"/>
      <c r="B11" s="267" t="s">
        <v>444</v>
      </c>
      <c r="C11" s="267" t="s">
        <v>445</v>
      </c>
      <c r="D11" s="268" t="s">
        <v>446</v>
      </c>
      <c r="E11" s="268">
        <v>1</v>
      </c>
      <c r="F11" s="161">
        <v>0.55</v>
      </c>
      <c r="G11" s="160">
        <v>0.55</v>
      </c>
      <c r="H11" s="160">
        <v>0.55</v>
      </c>
      <c r="I11" s="161"/>
      <c r="J11" s="161"/>
      <c r="K11" s="276"/>
      <c r="L11" s="160"/>
      <c r="M11" s="161"/>
      <c r="N11" s="161"/>
      <c r="O11" s="161"/>
      <c r="P11" s="161"/>
      <c r="Q11" s="161"/>
    </row>
    <row r="12" spans="1:17" s="140" customFormat="1" ht="26.25" customHeight="1">
      <c r="A12" s="163"/>
      <c r="B12" s="267" t="s">
        <v>447</v>
      </c>
      <c r="C12" s="267" t="s">
        <v>448</v>
      </c>
      <c r="D12" s="268" t="s">
        <v>449</v>
      </c>
      <c r="E12" s="268" t="s">
        <v>450</v>
      </c>
      <c r="F12" s="161">
        <v>1.45</v>
      </c>
      <c r="G12" s="160">
        <v>1.45</v>
      </c>
      <c r="H12" s="160">
        <v>1.45</v>
      </c>
      <c r="I12" s="161"/>
      <c r="J12" s="161"/>
      <c r="K12" s="276"/>
      <c r="L12" s="160"/>
      <c r="M12" s="161"/>
      <c r="N12" s="161"/>
      <c r="O12" s="161"/>
      <c r="P12" s="161"/>
      <c r="Q12" s="161"/>
    </row>
    <row r="13" spans="1:17" ht="21" customHeight="1">
      <c r="A13" s="269" t="s">
        <v>125</v>
      </c>
      <c r="B13" s="270"/>
      <c r="C13" s="270"/>
      <c r="D13" s="270"/>
      <c r="E13" s="271"/>
      <c r="F13" s="161">
        <v>2.2</v>
      </c>
      <c r="G13" s="160">
        <v>2.2</v>
      </c>
      <c r="H13" s="160">
        <v>2.2</v>
      </c>
      <c r="I13" s="277" t="s">
        <v>52</v>
      </c>
      <c r="J13" s="277" t="s">
        <v>52</v>
      </c>
      <c r="K13" s="277" t="s">
        <v>52</v>
      </c>
      <c r="L13" s="277" t="s">
        <v>52</v>
      </c>
      <c r="M13" s="277" t="s">
        <v>52</v>
      </c>
      <c r="N13" s="277" t="s">
        <v>52</v>
      </c>
      <c r="O13" s="277"/>
      <c r="P13" s="277" t="s">
        <v>52</v>
      </c>
      <c r="Q13" s="277" t="s">
        <v>52</v>
      </c>
    </row>
  </sheetData>
  <sheetProtection/>
  <mergeCells count="16">
    <mergeCell ref="A2:Q2"/>
    <mergeCell ref="A3:F3"/>
    <mergeCell ref="G4:Q4"/>
    <mergeCell ref="L5:Q5"/>
    <mergeCell ref="A13:E13"/>
    <mergeCell ref="A4:A6"/>
    <mergeCell ref="B4:B6"/>
    <mergeCell ref="C4:C6"/>
    <mergeCell ref="D4:D6"/>
    <mergeCell ref="E4:E6"/>
    <mergeCell ref="F4:F6"/>
    <mergeCell ref="G5:G6"/>
    <mergeCell ref="H5:H6"/>
    <mergeCell ref="I5:I6"/>
    <mergeCell ref="J5:J6"/>
    <mergeCell ref="K5:K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4"/>
  <headerFooter>
    <oddFooter>&amp;C&amp;"-"&amp;16- &amp;P -</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R12"/>
  <sheetViews>
    <sheetView workbookViewId="0" topLeftCell="A1">
      <selection activeCell="N17" sqref="N17"/>
    </sheetView>
  </sheetViews>
  <sheetFormatPr defaultColWidth="8.7109375" defaultRowHeight="14.25" customHeight="1"/>
  <cols>
    <col min="1" max="7" width="9.140625" style="240" customWidth="1"/>
    <col min="8" max="8" width="12.00390625" style="176" customWidth="1"/>
    <col min="9" max="11" width="10.00390625" style="176" customWidth="1"/>
    <col min="12" max="12" width="9.140625" style="143" customWidth="1"/>
    <col min="13" max="14" width="9.140625" style="176" customWidth="1"/>
    <col min="15" max="16" width="12.7109375" style="176" customWidth="1"/>
    <col min="17" max="17" width="9.140625" style="143" customWidth="1"/>
    <col min="18" max="18" width="10.421875" style="176" customWidth="1"/>
    <col min="19" max="19" width="9.140625" style="143" customWidth="1"/>
    <col min="20" max="247" width="9.140625" style="143" bestFit="1" customWidth="1"/>
    <col min="248" max="16384" width="8.7109375" style="143" customWidth="1"/>
  </cols>
  <sheetData>
    <row r="1" spans="1:18" ht="13.5" customHeight="1">
      <c r="A1" s="170"/>
      <c r="B1" s="170"/>
      <c r="C1" s="170"/>
      <c r="D1" s="170"/>
      <c r="E1" s="170"/>
      <c r="F1" s="170"/>
      <c r="G1" s="170"/>
      <c r="H1" s="241"/>
      <c r="I1" s="241"/>
      <c r="J1" s="241"/>
      <c r="K1" s="241"/>
      <c r="L1" s="254"/>
      <c r="M1" s="175"/>
      <c r="N1" s="175"/>
      <c r="O1" s="175"/>
      <c r="P1" s="175"/>
      <c r="Q1" s="256"/>
      <c r="R1" s="257" t="s">
        <v>451</v>
      </c>
    </row>
    <row r="2" spans="1:18" ht="27.75" customHeight="1">
      <c r="A2" s="242" t="s">
        <v>452</v>
      </c>
      <c r="B2" s="242"/>
      <c r="C2" s="242"/>
      <c r="D2" s="242"/>
      <c r="E2" s="243"/>
      <c r="F2" s="243"/>
      <c r="G2" s="243"/>
      <c r="H2" s="243"/>
      <c r="I2" s="243"/>
      <c r="J2" s="243"/>
      <c r="K2" s="243"/>
      <c r="L2" s="243"/>
      <c r="M2" s="243"/>
      <c r="N2" s="243"/>
      <c r="O2" s="243"/>
      <c r="P2" s="243"/>
      <c r="Q2" s="243"/>
      <c r="R2" s="243"/>
    </row>
    <row r="3" spans="1:18" ht="25.5" customHeight="1">
      <c r="A3" s="244" t="s">
        <v>2</v>
      </c>
      <c r="B3" s="245"/>
      <c r="C3" s="245"/>
      <c r="D3" s="245"/>
      <c r="E3" s="245"/>
      <c r="F3" s="245"/>
      <c r="G3" s="245"/>
      <c r="H3" s="229"/>
      <c r="I3" s="229"/>
      <c r="J3" s="229"/>
      <c r="K3" s="229"/>
      <c r="L3" s="254"/>
      <c r="M3" s="175"/>
      <c r="N3" s="175"/>
      <c r="O3" s="175"/>
      <c r="P3" s="175"/>
      <c r="Q3" s="258"/>
      <c r="R3" s="259" t="s">
        <v>150</v>
      </c>
    </row>
    <row r="4" spans="1:18" ht="15.75" customHeight="1">
      <c r="A4" s="246" t="s">
        <v>432</v>
      </c>
      <c r="B4" s="246" t="s">
        <v>453</v>
      </c>
      <c r="C4" s="246" t="s">
        <v>454</v>
      </c>
      <c r="D4" s="246" t="s">
        <v>455</v>
      </c>
      <c r="E4" s="246" t="s">
        <v>456</v>
      </c>
      <c r="F4" s="246" t="s">
        <v>457</v>
      </c>
      <c r="G4" s="246" t="s">
        <v>458</v>
      </c>
      <c r="H4" s="246" t="s">
        <v>166</v>
      </c>
      <c r="I4" s="246"/>
      <c r="J4" s="246"/>
      <c r="K4" s="246"/>
      <c r="L4" s="255"/>
      <c r="M4" s="246"/>
      <c r="N4" s="246"/>
      <c r="O4" s="246"/>
      <c r="P4" s="246"/>
      <c r="Q4" s="255"/>
      <c r="R4" s="246"/>
    </row>
    <row r="5" spans="1:18" ht="17.25" customHeight="1">
      <c r="A5" s="246"/>
      <c r="B5" s="246"/>
      <c r="C5" s="246"/>
      <c r="D5" s="246"/>
      <c r="E5" s="246"/>
      <c r="F5" s="246"/>
      <c r="G5" s="246"/>
      <c r="H5" s="246" t="s">
        <v>61</v>
      </c>
      <c r="I5" s="246" t="s">
        <v>64</v>
      </c>
      <c r="J5" s="246" t="s">
        <v>438</v>
      </c>
      <c r="K5" s="246" t="s">
        <v>439</v>
      </c>
      <c r="L5" s="239" t="s">
        <v>440</v>
      </c>
      <c r="M5" s="246" t="s">
        <v>68</v>
      </c>
      <c r="N5" s="246"/>
      <c r="O5" s="246"/>
      <c r="P5" s="246"/>
      <c r="Q5" s="239"/>
      <c r="R5" s="246"/>
    </row>
    <row r="6" spans="1:18" ht="54" customHeight="1">
      <c r="A6" s="246"/>
      <c r="B6" s="246"/>
      <c r="C6" s="246"/>
      <c r="D6" s="246"/>
      <c r="E6" s="246"/>
      <c r="F6" s="246"/>
      <c r="G6" s="246"/>
      <c r="H6" s="246"/>
      <c r="I6" s="246"/>
      <c r="J6" s="246"/>
      <c r="K6" s="246"/>
      <c r="L6" s="255"/>
      <c r="M6" s="246" t="s">
        <v>63</v>
      </c>
      <c r="N6" s="246" t="s">
        <v>69</v>
      </c>
      <c r="O6" s="246" t="s">
        <v>298</v>
      </c>
      <c r="P6" s="246" t="s">
        <v>71</v>
      </c>
      <c r="Q6" s="255" t="s">
        <v>72</v>
      </c>
      <c r="R6" s="246" t="s">
        <v>73</v>
      </c>
    </row>
    <row r="7" spans="1:18" ht="15" customHeight="1">
      <c r="A7" s="246">
        <v>1</v>
      </c>
      <c r="B7" s="246">
        <v>2</v>
      </c>
      <c r="C7" s="246">
        <v>3</v>
      </c>
      <c r="D7" s="246">
        <v>4</v>
      </c>
      <c r="E7" s="246">
        <v>5</v>
      </c>
      <c r="F7" s="246">
        <v>6</v>
      </c>
      <c r="G7" s="246">
        <v>7</v>
      </c>
      <c r="H7" s="246">
        <v>8</v>
      </c>
      <c r="I7" s="246">
        <v>9</v>
      </c>
      <c r="J7" s="246">
        <v>10</v>
      </c>
      <c r="K7" s="246">
        <v>11</v>
      </c>
      <c r="L7" s="246">
        <v>12</v>
      </c>
      <c r="M7" s="246">
        <v>13</v>
      </c>
      <c r="N7" s="246">
        <v>14</v>
      </c>
      <c r="O7" s="246">
        <v>15</v>
      </c>
      <c r="P7" s="246">
        <v>16</v>
      </c>
      <c r="Q7" s="246">
        <v>17</v>
      </c>
      <c r="R7" s="246">
        <v>18</v>
      </c>
    </row>
    <row r="8" spans="1:18" ht="22.5" customHeight="1">
      <c r="A8" s="233"/>
      <c r="B8" s="233"/>
      <c r="C8" s="233"/>
      <c r="D8" s="233"/>
      <c r="E8" s="233"/>
      <c r="F8" s="233"/>
      <c r="G8" s="233"/>
      <c r="H8" s="247" t="s">
        <v>52</v>
      </c>
      <c r="I8" s="247" t="s">
        <v>52</v>
      </c>
      <c r="J8" s="247" t="s">
        <v>52</v>
      </c>
      <c r="K8" s="247" t="s">
        <v>52</v>
      </c>
      <c r="L8" s="247" t="s">
        <v>52</v>
      </c>
      <c r="M8" s="247" t="s">
        <v>52</v>
      </c>
      <c r="N8" s="247" t="s">
        <v>52</v>
      </c>
      <c r="O8" s="247" t="s">
        <v>52</v>
      </c>
      <c r="P8" s="247"/>
      <c r="Q8" s="247" t="s">
        <v>52</v>
      </c>
      <c r="R8" s="247" t="s">
        <v>52</v>
      </c>
    </row>
    <row r="9" spans="1:18" ht="22.5" customHeight="1">
      <c r="A9" s="248"/>
      <c r="B9" s="249"/>
      <c r="C9" s="249"/>
      <c r="D9" s="249"/>
      <c r="E9" s="249"/>
      <c r="F9" s="249"/>
      <c r="G9" s="249"/>
      <c r="H9" s="250" t="s">
        <v>52</v>
      </c>
      <c r="I9" s="250" t="s">
        <v>52</v>
      </c>
      <c r="J9" s="250" t="s">
        <v>52</v>
      </c>
      <c r="K9" s="250" t="s">
        <v>52</v>
      </c>
      <c r="L9" s="247" t="s">
        <v>52</v>
      </c>
      <c r="M9" s="250" t="s">
        <v>52</v>
      </c>
      <c r="N9" s="250" t="s">
        <v>52</v>
      </c>
      <c r="O9" s="250" t="s">
        <v>52</v>
      </c>
      <c r="P9" s="250"/>
      <c r="Q9" s="247" t="s">
        <v>52</v>
      </c>
      <c r="R9" s="250" t="s">
        <v>52</v>
      </c>
    </row>
    <row r="10" spans="1:18" ht="22.5" customHeight="1">
      <c r="A10" s="248"/>
      <c r="B10" s="251"/>
      <c r="C10" s="251"/>
      <c r="D10" s="251"/>
      <c r="E10" s="251"/>
      <c r="F10" s="251"/>
      <c r="G10" s="251"/>
      <c r="H10" s="252" t="s">
        <v>52</v>
      </c>
      <c r="I10" s="252" t="s">
        <v>52</v>
      </c>
      <c r="J10" s="252" t="s">
        <v>52</v>
      </c>
      <c r="K10" s="252" t="s">
        <v>52</v>
      </c>
      <c r="L10" s="252" t="s">
        <v>52</v>
      </c>
      <c r="M10" s="252" t="s">
        <v>52</v>
      </c>
      <c r="N10" s="252" t="s">
        <v>52</v>
      </c>
      <c r="O10" s="252" t="s">
        <v>52</v>
      </c>
      <c r="P10" s="252"/>
      <c r="Q10" s="252" t="s">
        <v>52</v>
      </c>
      <c r="R10" s="252" t="s">
        <v>52</v>
      </c>
    </row>
    <row r="11" spans="1:18" ht="22.5" customHeight="1">
      <c r="A11" s="233" t="s">
        <v>125</v>
      </c>
      <c r="B11" s="233"/>
      <c r="C11" s="233"/>
      <c r="D11" s="233"/>
      <c r="E11" s="233"/>
      <c r="F11" s="233"/>
      <c r="G11" s="233"/>
      <c r="H11" s="253"/>
      <c r="I11" s="253"/>
      <c r="J11" s="253"/>
      <c r="K11" s="253"/>
      <c r="L11" s="224"/>
      <c r="M11" s="253"/>
      <c r="N11" s="253"/>
      <c r="O11" s="253"/>
      <c r="P11" s="253"/>
      <c r="Q11" s="224"/>
      <c r="R11" s="253"/>
    </row>
    <row r="12" ht="14.25" customHeight="1">
      <c r="A12" s="240" t="s">
        <v>426</v>
      </c>
    </row>
  </sheetData>
  <sheetProtection/>
  <mergeCells count="17">
    <mergeCell ref="A2:R2"/>
    <mergeCell ref="A3:D3"/>
    <mergeCell ref="H4:R4"/>
    <mergeCell ref="M5:R5"/>
    <mergeCell ref="A11:G11"/>
    <mergeCell ref="A4:A6"/>
    <mergeCell ref="B4:B6"/>
    <mergeCell ref="C4:C6"/>
    <mergeCell ref="D4:D6"/>
    <mergeCell ref="E4:E6"/>
    <mergeCell ref="F4:F6"/>
    <mergeCell ref="G4:G6"/>
    <mergeCell ref="H5:H6"/>
    <mergeCell ref="I5:I6"/>
    <mergeCell ref="J5:J6"/>
    <mergeCell ref="K5:K6"/>
    <mergeCell ref="L5:L6"/>
  </mergeCells>
  <printOptions/>
  <pageMargins left="0.7083333333333334" right="0.7083333333333334" top="0.7479166666666667" bottom="0.7479166666666667" header="0.3145833333333333" footer="0.3145833333333333"/>
  <pageSetup fitToHeight="1" fitToWidth="1" horizontalDpi="600" verticalDpi="600" orientation="landscape" paperSize="9" scale="74"/>
  <headerFooter>
    <oddFooter>&amp;C&amp;"-"&amp;16- &amp;P -</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O9"/>
  <sheetViews>
    <sheetView workbookViewId="0" topLeftCell="A1">
      <selection activeCell="F17" sqref="F17"/>
    </sheetView>
  </sheetViews>
  <sheetFormatPr defaultColWidth="8.8515625" defaultRowHeight="14.25" customHeight="1"/>
  <cols>
    <col min="1" max="1" width="37.7109375" style="176" customWidth="1"/>
    <col min="2" max="4" width="13.421875" style="176" customWidth="1"/>
    <col min="5" max="15" width="10.28125" style="176" customWidth="1"/>
    <col min="16" max="246" width="9.140625" style="143" bestFit="1" customWidth="1"/>
    <col min="247" max="16384" width="8.8515625" style="143" customWidth="1"/>
  </cols>
  <sheetData>
    <row r="1" spans="1:15" ht="13.5" customHeight="1">
      <c r="A1" s="170"/>
      <c r="B1" s="170"/>
      <c r="C1" s="170"/>
      <c r="D1" s="226"/>
      <c r="O1" s="237" t="s">
        <v>459</v>
      </c>
    </row>
    <row r="2" spans="1:15" ht="27.75" customHeight="1">
      <c r="A2" s="227" t="s">
        <v>460</v>
      </c>
      <c r="B2" s="211"/>
      <c r="C2" s="211"/>
      <c r="D2" s="211"/>
      <c r="E2" s="172"/>
      <c r="F2" s="172"/>
      <c r="G2" s="172"/>
      <c r="H2" s="172"/>
      <c r="I2" s="172"/>
      <c r="J2" s="172"/>
      <c r="K2" s="172"/>
      <c r="L2" s="172"/>
      <c r="M2" s="172"/>
      <c r="N2" s="172"/>
      <c r="O2" s="172"/>
    </row>
    <row r="3" spans="1:15" ht="18" customHeight="1">
      <c r="A3" s="228" t="s">
        <v>2</v>
      </c>
      <c r="B3" s="229"/>
      <c r="C3" s="229"/>
      <c r="D3" s="230"/>
      <c r="E3" s="175"/>
      <c r="F3" s="175"/>
      <c r="G3" s="175"/>
      <c r="H3" s="175"/>
      <c r="I3" s="175"/>
      <c r="O3" s="238" t="s">
        <v>150</v>
      </c>
    </row>
    <row r="4" spans="1:15" ht="19.5" customHeight="1">
      <c r="A4" s="178" t="s">
        <v>461</v>
      </c>
      <c r="B4" s="183" t="s">
        <v>166</v>
      </c>
      <c r="C4" s="184"/>
      <c r="D4" s="184"/>
      <c r="E4" s="183" t="s">
        <v>462</v>
      </c>
      <c r="F4" s="184"/>
      <c r="G4" s="184"/>
      <c r="H4" s="184"/>
      <c r="I4" s="184"/>
      <c r="J4" s="184"/>
      <c r="K4" s="184"/>
      <c r="L4" s="184"/>
      <c r="M4" s="184"/>
      <c r="N4" s="184"/>
      <c r="O4" s="184"/>
    </row>
    <row r="5" spans="1:15" ht="40.5" customHeight="1">
      <c r="A5" s="44"/>
      <c r="B5" s="231" t="s">
        <v>61</v>
      </c>
      <c r="C5" s="177" t="s">
        <v>64</v>
      </c>
      <c r="D5" s="232" t="s">
        <v>463</v>
      </c>
      <c r="E5" s="233" t="s">
        <v>464</v>
      </c>
      <c r="F5" s="233" t="s">
        <v>465</v>
      </c>
      <c r="G5" s="233" t="s">
        <v>466</v>
      </c>
      <c r="H5" s="233" t="s">
        <v>467</v>
      </c>
      <c r="I5" s="233" t="s">
        <v>468</v>
      </c>
      <c r="J5" s="233" t="s">
        <v>469</v>
      </c>
      <c r="K5" s="233" t="s">
        <v>470</v>
      </c>
      <c r="L5" s="233" t="s">
        <v>471</v>
      </c>
      <c r="M5" s="233" t="s">
        <v>472</v>
      </c>
      <c r="N5" s="233" t="s">
        <v>473</v>
      </c>
      <c r="O5" s="239" t="s">
        <v>474</v>
      </c>
    </row>
    <row r="6" spans="1:15" ht="19.5" customHeight="1">
      <c r="A6" s="180">
        <v>1</v>
      </c>
      <c r="B6" s="180">
        <v>2</v>
      </c>
      <c r="C6" s="180">
        <v>3</v>
      </c>
      <c r="D6" s="234">
        <v>4</v>
      </c>
      <c r="E6" s="180">
        <v>5</v>
      </c>
      <c r="F6" s="180">
        <v>6</v>
      </c>
      <c r="G6" s="180">
        <v>7</v>
      </c>
      <c r="H6" s="234">
        <v>8</v>
      </c>
      <c r="I6" s="180">
        <v>9</v>
      </c>
      <c r="J6" s="180">
        <v>10</v>
      </c>
      <c r="K6" s="180">
        <v>11</v>
      </c>
      <c r="L6" s="234">
        <v>12</v>
      </c>
      <c r="M6" s="180">
        <v>13</v>
      </c>
      <c r="N6" s="180">
        <v>14</v>
      </c>
      <c r="O6" s="180">
        <v>15</v>
      </c>
    </row>
    <row r="7" spans="1:15" ht="19.5" customHeight="1">
      <c r="A7" s="215" t="s">
        <v>52</v>
      </c>
      <c r="B7" s="235" t="s">
        <v>52</v>
      </c>
      <c r="C7" s="235" t="s">
        <v>52</v>
      </c>
      <c r="D7" s="236" t="s">
        <v>52</v>
      </c>
      <c r="E7" s="235" t="s">
        <v>52</v>
      </c>
      <c r="F7" s="235" t="s">
        <v>52</v>
      </c>
      <c r="G7" s="235" t="s">
        <v>52</v>
      </c>
      <c r="H7" s="235" t="s">
        <v>52</v>
      </c>
      <c r="I7" s="235" t="s">
        <v>52</v>
      </c>
      <c r="J7" s="235" t="s">
        <v>52</v>
      </c>
      <c r="K7" s="235" t="s">
        <v>52</v>
      </c>
      <c r="L7" s="235" t="s">
        <v>52</v>
      </c>
      <c r="M7" s="235" t="s">
        <v>52</v>
      </c>
      <c r="N7" s="235" t="s">
        <v>52</v>
      </c>
      <c r="O7" s="235" t="s">
        <v>52</v>
      </c>
    </row>
    <row r="8" spans="1:15" ht="19.5" customHeight="1">
      <c r="A8" s="216" t="s">
        <v>52</v>
      </c>
      <c r="B8" s="235" t="s">
        <v>52</v>
      </c>
      <c r="C8" s="235" t="s">
        <v>52</v>
      </c>
      <c r="D8" s="236" t="s">
        <v>52</v>
      </c>
      <c r="E8" s="235" t="s">
        <v>52</v>
      </c>
      <c r="F8" s="235" t="s">
        <v>52</v>
      </c>
      <c r="G8" s="235" t="s">
        <v>52</v>
      </c>
      <c r="H8" s="235" t="s">
        <v>52</v>
      </c>
      <c r="I8" s="235" t="s">
        <v>52</v>
      </c>
      <c r="J8" s="235" t="s">
        <v>52</v>
      </c>
      <c r="K8" s="235" t="s">
        <v>52</v>
      </c>
      <c r="L8" s="235" t="s">
        <v>52</v>
      </c>
      <c r="M8" s="235" t="s">
        <v>52</v>
      </c>
      <c r="N8" s="235" t="s">
        <v>52</v>
      </c>
      <c r="O8" s="235" t="s">
        <v>52</v>
      </c>
    </row>
    <row r="9" ht="14.25" customHeight="1">
      <c r="A9" s="176" t="s">
        <v>426</v>
      </c>
    </row>
  </sheetData>
  <sheetProtection/>
  <mergeCells count="5">
    <mergeCell ref="A2:O2"/>
    <mergeCell ref="A3:I3"/>
    <mergeCell ref="B4:D4"/>
    <mergeCell ref="E4:O4"/>
    <mergeCell ref="A4:A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51"/>
  <headerFooter>
    <oddFooter>&amp;C&amp;"-"&amp;16- &amp;P -</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K8"/>
  <sheetViews>
    <sheetView workbookViewId="0" topLeftCell="A1">
      <selection activeCell="C16" sqref="C16"/>
    </sheetView>
  </sheetViews>
  <sheetFormatPr defaultColWidth="8.8515625" defaultRowHeight="12.75"/>
  <cols>
    <col min="1" max="1" width="34.28125" style="209" customWidth="1"/>
    <col min="2" max="2" width="29.00390625" style="209" customWidth="1"/>
    <col min="3" max="5" width="23.57421875" style="209" customWidth="1"/>
    <col min="6" max="6" width="11.28125" style="143" customWidth="1"/>
    <col min="7" max="7" width="25.140625" style="209" customWidth="1"/>
    <col min="8" max="8" width="15.57421875" style="143" customWidth="1"/>
    <col min="9" max="9" width="13.421875" style="143" customWidth="1"/>
    <col min="10" max="10" width="18.8515625" style="209" customWidth="1"/>
    <col min="11" max="11" width="9.140625" style="143" customWidth="1"/>
    <col min="12" max="16384" width="9.140625" style="143" bestFit="1" customWidth="1"/>
  </cols>
  <sheetData>
    <row r="1" spans="10:11" ht="12" customHeight="1">
      <c r="J1" s="220" t="s">
        <v>475</v>
      </c>
      <c r="K1" s="220"/>
    </row>
    <row r="2" spans="1:10" ht="28.5" customHeight="1">
      <c r="A2" s="210" t="s">
        <v>476</v>
      </c>
      <c r="B2" s="211"/>
      <c r="C2" s="211"/>
      <c r="D2" s="211"/>
      <c r="E2" s="172"/>
      <c r="F2" s="212"/>
      <c r="G2" s="172"/>
      <c r="H2" s="212"/>
      <c r="I2" s="212"/>
      <c r="J2" s="172"/>
    </row>
    <row r="3" ht="17.25" customHeight="1">
      <c r="A3" s="213" t="s">
        <v>2</v>
      </c>
    </row>
    <row r="4" spans="1:11" s="140" customFormat="1" ht="60" customHeight="1">
      <c r="A4" s="214" t="s">
        <v>330</v>
      </c>
      <c r="B4" s="157" t="s">
        <v>160</v>
      </c>
      <c r="C4" s="214" t="s">
        <v>331</v>
      </c>
      <c r="D4" s="214" t="s">
        <v>332</v>
      </c>
      <c r="E4" s="214" t="s">
        <v>333</v>
      </c>
      <c r="F4" s="214" t="s">
        <v>334</v>
      </c>
      <c r="G4" s="156" t="s">
        <v>335</v>
      </c>
      <c r="H4" s="214" t="s">
        <v>336</v>
      </c>
      <c r="I4" s="156" t="s">
        <v>337</v>
      </c>
      <c r="J4" s="35" t="s">
        <v>338</v>
      </c>
      <c r="K4" s="221" t="s">
        <v>339</v>
      </c>
    </row>
    <row r="5" spans="1:11" s="140" customFormat="1" ht="15" customHeight="1">
      <c r="A5" s="180">
        <v>1</v>
      </c>
      <c r="B5" s="157">
        <v>2</v>
      </c>
      <c r="C5" s="180">
        <v>3</v>
      </c>
      <c r="D5" s="157">
        <v>4</v>
      </c>
      <c r="E5" s="180">
        <v>5</v>
      </c>
      <c r="F5" s="157">
        <v>6</v>
      </c>
      <c r="G5" s="180">
        <v>7</v>
      </c>
      <c r="H5" s="157">
        <v>8</v>
      </c>
      <c r="I5" s="180">
        <v>9</v>
      </c>
      <c r="J5" s="222">
        <v>10</v>
      </c>
      <c r="K5" s="221">
        <v>11</v>
      </c>
    </row>
    <row r="6" spans="1:11" ht="42" customHeight="1">
      <c r="A6" s="215" t="s">
        <v>52</v>
      </c>
      <c r="B6" s="216"/>
      <c r="C6" s="216"/>
      <c r="D6" s="216"/>
      <c r="E6" s="217"/>
      <c r="F6" s="218"/>
      <c r="G6" s="217"/>
      <c r="H6" s="218"/>
      <c r="I6" s="218"/>
      <c r="J6" s="223"/>
      <c r="K6" s="224"/>
    </row>
    <row r="7" spans="1:11" ht="42.75" customHeight="1">
      <c r="A7" s="219" t="s">
        <v>52</v>
      </c>
      <c r="B7" s="219" t="s">
        <v>52</v>
      </c>
      <c r="C7" s="219" t="s">
        <v>52</v>
      </c>
      <c r="D7" s="219" t="s">
        <v>52</v>
      </c>
      <c r="E7" s="215" t="s">
        <v>52</v>
      </c>
      <c r="F7" s="219" t="s">
        <v>52</v>
      </c>
      <c r="G7" s="215" t="s">
        <v>52</v>
      </c>
      <c r="H7" s="219" t="s">
        <v>52</v>
      </c>
      <c r="I7" s="219" t="s">
        <v>52</v>
      </c>
      <c r="J7" s="225" t="s">
        <v>52</v>
      </c>
      <c r="K7" s="224"/>
    </row>
    <row r="8" ht="12">
      <c r="A8" s="209" t="s">
        <v>426</v>
      </c>
    </row>
  </sheetData>
  <sheetProtection/>
  <mergeCells count="3">
    <mergeCell ref="J1:K1"/>
    <mergeCell ref="A2:J2"/>
    <mergeCell ref="A3:H3"/>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2"/>
  <headerFooter>
    <oddFooter>&amp;C&amp;"-"&amp;16- &amp;P -</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H10"/>
  <sheetViews>
    <sheetView workbookViewId="0" topLeftCell="A1">
      <selection activeCell="D18" sqref="D18"/>
    </sheetView>
  </sheetViews>
  <sheetFormatPr defaultColWidth="8.8515625" defaultRowHeight="12.75"/>
  <cols>
    <col min="1" max="1" width="29.00390625" style="191" bestFit="1" customWidth="1"/>
    <col min="2" max="2" width="18.7109375" style="191" customWidth="1"/>
    <col min="3" max="3" width="24.8515625" style="191" customWidth="1"/>
    <col min="4" max="6" width="23.57421875" style="191" customWidth="1"/>
    <col min="7" max="7" width="25.140625" style="191" customWidth="1"/>
    <col min="8" max="8" width="18.8515625" style="191" customWidth="1"/>
    <col min="9" max="16384" width="9.140625" style="191" bestFit="1" customWidth="1"/>
  </cols>
  <sheetData>
    <row r="1" ht="12">
      <c r="H1" s="192" t="s">
        <v>477</v>
      </c>
    </row>
    <row r="2" spans="1:8" ht="30.75">
      <c r="A2" s="193" t="s">
        <v>478</v>
      </c>
      <c r="B2" s="193"/>
      <c r="C2" s="193"/>
      <c r="D2" s="193"/>
      <c r="E2" s="194"/>
      <c r="F2" s="194"/>
      <c r="G2" s="194"/>
      <c r="H2" s="194"/>
    </row>
    <row r="3" spans="1:8" ht="13.5">
      <c r="A3" s="195" t="s">
        <v>2</v>
      </c>
      <c r="B3" s="195"/>
      <c r="H3" s="196" t="s">
        <v>150</v>
      </c>
    </row>
    <row r="4" spans="1:8" ht="18" customHeight="1">
      <c r="A4" s="197" t="s">
        <v>159</v>
      </c>
      <c r="B4" s="197" t="s">
        <v>479</v>
      </c>
      <c r="C4" s="197" t="s">
        <v>480</v>
      </c>
      <c r="D4" s="197" t="s">
        <v>481</v>
      </c>
      <c r="E4" s="197" t="s">
        <v>482</v>
      </c>
      <c r="F4" s="198" t="s">
        <v>483</v>
      </c>
      <c r="G4" s="199"/>
      <c r="H4" s="200"/>
    </row>
    <row r="5" spans="1:8" ht="18" customHeight="1">
      <c r="A5" s="201"/>
      <c r="B5" s="201"/>
      <c r="C5" s="201"/>
      <c r="D5" s="201"/>
      <c r="E5" s="201"/>
      <c r="F5" s="202" t="s">
        <v>436</v>
      </c>
      <c r="G5" s="202" t="s">
        <v>484</v>
      </c>
      <c r="H5" s="202" t="s">
        <v>485</v>
      </c>
    </row>
    <row r="6" spans="1:8" ht="21" customHeight="1">
      <c r="A6" s="203">
        <v>1</v>
      </c>
      <c r="B6" s="203">
        <v>2</v>
      </c>
      <c r="C6" s="203">
        <v>3</v>
      </c>
      <c r="D6" s="203">
        <v>4</v>
      </c>
      <c r="E6" s="203">
        <v>5</v>
      </c>
      <c r="F6" s="203">
        <v>6</v>
      </c>
      <c r="G6" s="203">
        <v>7</v>
      </c>
      <c r="H6" s="203">
        <v>8</v>
      </c>
    </row>
    <row r="7" spans="1:8" ht="33" customHeight="1">
      <c r="A7" s="204"/>
      <c r="B7" s="204"/>
      <c r="C7" s="204"/>
      <c r="D7" s="204"/>
      <c r="E7" s="204"/>
      <c r="F7" s="203"/>
      <c r="G7" s="203"/>
      <c r="H7" s="203"/>
    </row>
    <row r="8" spans="1:8" ht="24" customHeight="1">
      <c r="A8" s="205"/>
      <c r="B8" s="205"/>
      <c r="C8" s="205"/>
      <c r="D8" s="205"/>
      <c r="E8" s="205"/>
      <c r="F8" s="203"/>
      <c r="G8" s="203"/>
      <c r="H8" s="203"/>
    </row>
    <row r="9" spans="1:8" ht="24" customHeight="1">
      <c r="A9" s="206" t="s">
        <v>61</v>
      </c>
      <c r="B9" s="207"/>
      <c r="C9" s="207"/>
      <c r="D9" s="207"/>
      <c r="E9" s="208"/>
      <c r="F9" s="203"/>
      <c r="G9" s="203"/>
      <c r="H9" s="203"/>
    </row>
    <row r="10" ht="12">
      <c r="A10" s="191" t="s">
        <v>426</v>
      </c>
    </row>
  </sheetData>
  <sheetProtection/>
  <mergeCells count="9">
    <mergeCell ref="A2:H2"/>
    <mergeCell ref="A3:B3"/>
    <mergeCell ref="F4:H4"/>
    <mergeCell ref="A9:E9"/>
    <mergeCell ref="A4:A5"/>
    <mergeCell ref="B4:B5"/>
    <mergeCell ref="C4:C5"/>
    <mergeCell ref="D4:D5"/>
    <mergeCell ref="E4:E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75"/>
  <headerFooter>
    <oddFooter>&amp;C&amp;"-"&amp;16- &amp;P -</oddFooter>
  </headerFooter>
</worksheet>
</file>

<file path=xl/worksheets/sheet17.xml><?xml version="1.0" encoding="utf-8"?>
<worksheet xmlns="http://schemas.openxmlformats.org/spreadsheetml/2006/main" xmlns:r="http://schemas.openxmlformats.org/officeDocument/2006/relationships">
  <dimension ref="A1:K10"/>
  <sheetViews>
    <sheetView zoomScaleSheetLayoutView="100" workbookViewId="0" topLeftCell="A1">
      <selection activeCell="H16" sqref="H16"/>
    </sheetView>
  </sheetViews>
  <sheetFormatPr defaultColWidth="9.140625" defaultRowHeight="12.75"/>
  <cols>
    <col min="1" max="11" width="19.140625" style="0" customWidth="1"/>
  </cols>
  <sheetData>
    <row r="1" spans="1:11" ht="12.75">
      <c r="A1" s="170"/>
      <c r="B1" s="170"/>
      <c r="C1" s="170"/>
      <c r="D1" s="170"/>
      <c r="E1" s="170"/>
      <c r="F1" s="170"/>
      <c r="G1" s="170"/>
      <c r="H1" s="170"/>
      <c r="I1" s="170"/>
      <c r="J1" s="170"/>
      <c r="K1" s="189" t="s">
        <v>486</v>
      </c>
    </row>
    <row r="2" spans="1:11" ht="27">
      <c r="A2" s="171" t="s">
        <v>487</v>
      </c>
      <c r="B2" s="172"/>
      <c r="C2" s="172"/>
      <c r="D2" s="172"/>
      <c r="E2" s="172"/>
      <c r="F2" s="172"/>
      <c r="G2" s="172"/>
      <c r="H2" s="172"/>
      <c r="I2" s="172"/>
      <c r="J2" s="172"/>
      <c r="K2" s="172"/>
    </row>
    <row r="3" spans="1:11" ht="12.75">
      <c r="A3" s="173" t="s">
        <v>2</v>
      </c>
      <c r="B3" s="174"/>
      <c r="C3" s="175"/>
      <c r="D3" s="175"/>
      <c r="E3" s="175"/>
      <c r="F3" s="176"/>
      <c r="G3" s="175"/>
      <c r="H3" s="176"/>
      <c r="I3" s="175"/>
      <c r="J3" s="175"/>
      <c r="K3" s="189" t="s">
        <v>3</v>
      </c>
    </row>
    <row r="4" spans="1:11" ht="13.5">
      <c r="A4" s="177" t="s">
        <v>293</v>
      </c>
      <c r="B4" s="177" t="s">
        <v>161</v>
      </c>
      <c r="C4" s="178" t="s">
        <v>294</v>
      </c>
      <c r="D4" s="178" t="s">
        <v>162</v>
      </c>
      <c r="E4" s="178" t="s">
        <v>163</v>
      </c>
      <c r="F4" s="179" t="s">
        <v>295</v>
      </c>
      <c r="G4" s="177" t="s">
        <v>296</v>
      </c>
      <c r="H4" s="178" t="s">
        <v>61</v>
      </c>
      <c r="I4" s="190" t="s">
        <v>488</v>
      </c>
      <c r="J4" s="190"/>
      <c r="K4" s="190"/>
    </row>
    <row r="5" spans="1:11" ht="13.5">
      <c r="A5" s="44"/>
      <c r="B5" s="44"/>
      <c r="C5" s="44"/>
      <c r="D5" s="44"/>
      <c r="E5" s="44"/>
      <c r="F5" s="44"/>
      <c r="G5" s="44"/>
      <c r="H5" s="44"/>
      <c r="I5" s="156" t="s">
        <v>64</v>
      </c>
      <c r="J5" s="156" t="s">
        <v>65</v>
      </c>
      <c r="K5" s="156" t="s">
        <v>66</v>
      </c>
    </row>
    <row r="6" spans="1:11" ht="35.25" customHeight="1">
      <c r="A6" s="180">
        <v>1</v>
      </c>
      <c r="B6" s="180">
        <v>2</v>
      </c>
      <c r="C6" s="180">
        <v>3</v>
      </c>
      <c r="D6" s="181">
        <v>4</v>
      </c>
      <c r="E6" s="181">
        <v>5</v>
      </c>
      <c r="F6" s="181">
        <v>6</v>
      </c>
      <c r="G6" s="181">
        <v>7</v>
      </c>
      <c r="H6" s="181">
        <v>8</v>
      </c>
      <c r="I6" s="181">
        <v>9</v>
      </c>
      <c r="J6" s="181">
        <v>10</v>
      </c>
      <c r="K6" s="181">
        <v>11</v>
      </c>
    </row>
    <row r="7" spans="1:11" ht="23.25" customHeight="1">
      <c r="A7" s="182"/>
      <c r="B7" s="182"/>
      <c r="C7" s="182"/>
      <c r="D7" s="182"/>
      <c r="E7" s="182"/>
      <c r="F7" s="182"/>
      <c r="G7" s="182"/>
      <c r="H7" s="106"/>
      <c r="I7" s="106"/>
      <c r="J7" s="106"/>
      <c r="K7" s="106"/>
    </row>
    <row r="8" spans="1:11" ht="23.25" customHeight="1">
      <c r="A8" s="182"/>
      <c r="B8" s="182"/>
      <c r="C8" s="182"/>
      <c r="D8" s="182"/>
      <c r="E8" s="182"/>
      <c r="F8" s="182"/>
      <c r="G8" s="182"/>
      <c r="H8" s="106"/>
      <c r="I8" s="106"/>
      <c r="J8" s="106"/>
      <c r="K8" s="106"/>
    </row>
    <row r="9" spans="1:11" ht="23.25" customHeight="1">
      <c r="A9" s="183" t="s">
        <v>61</v>
      </c>
      <c r="B9" s="184"/>
      <c r="C9" s="184"/>
      <c r="D9" s="184"/>
      <c r="E9" s="184"/>
      <c r="F9" s="184"/>
      <c r="G9" s="185"/>
      <c r="H9" s="186"/>
      <c r="I9" s="186"/>
      <c r="J9" s="186"/>
      <c r="K9" s="186"/>
    </row>
    <row r="10" spans="1:11" ht="12.75">
      <c r="A10" s="187" t="s">
        <v>426</v>
      </c>
      <c r="B10" s="188"/>
      <c r="C10" s="188"/>
      <c r="D10" s="188"/>
      <c r="E10" s="188"/>
      <c r="F10" s="188"/>
      <c r="G10" s="188"/>
      <c r="H10" s="188"/>
      <c r="I10" s="188"/>
      <c r="J10" s="188"/>
      <c r="K10" s="188"/>
    </row>
  </sheetData>
  <sheetProtection/>
  <mergeCells count="13">
    <mergeCell ref="A2:K2"/>
    <mergeCell ref="A3:J3"/>
    <mergeCell ref="I4:K4"/>
    <mergeCell ref="A9:G9"/>
    <mergeCell ref="A10:K10"/>
    <mergeCell ref="A4:A5"/>
    <mergeCell ref="B4:B5"/>
    <mergeCell ref="C4:C5"/>
    <mergeCell ref="D4:D5"/>
    <mergeCell ref="E4:E5"/>
    <mergeCell ref="F4:F5"/>
    <mergeCell ref="G4:G5"/>
    <mergeCell ref="H4:H5"/>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pageSetUpPr fitToPage="1"/>
  </sheetPr>
  <dimension ref="A1:G12"/>
  <sheetViews>
    <sheetView zoomScaleSheetLayoutView="100" workbookViewId="0" topLeftCell="A1">
      <selection activeCell="E10" sqref="E10"/>
    </sheetView>
  </sheetViews>
  <sheetFormatPr defaultColWidth="9.140625" defaultRowHeight="12.75"/>
  <cols>
    <col min="1" max="7" width="25.00390625" style="141" customWidth="1"/>
    <col min="8" max="16384" width="9.140625" style="141" customWidth="1"/>
  </cols>
  <sheetData>
    <row r="1" spans="1:7" ht="12.75">
      <c r="A1" s="142"/>
      <c r="B1" s="143"/>
      <c r="C1" s="143"/>
      <c r="D1" s="143"/>
      <c r="E1" s="144"/>
      <c r="F1" s="144"/>
      <c r="G1" s="145" t="s">
        <v>489</v>
      </c>
    </row>
    <row r="2" spans="1:7" ht="33.75">
      <c r="A2" s="146" t="s">
        <v>490</v>
      </c>
      <c r="B2" s="147"/>
      <c r="C2" s="147"/>
      <c r="D2" s="147"/>
      <c r="E2" s="148"/>
      <c r="F2" s="148"/>
      <c r="G2" s="147"/>
    </row>
    <row r="3" spans="1:7" ht="12.75">
      <c r="A3" s="149" t="s">
        <v>2</v>
      </c>
      <c r="B3" s="149"/>
      <c r="C3" s="150"/>
      <c r="D3" s="150"/>
      <c r="E3" s="144"/>
      <c r="F3" s="144"/>
      <c r="G3" s="145" t="s">
        <v>150</v>
      </c>
    </row>
    <row r="4" spans="1:7" ht="29.25" customHeight="1">
      <c r="A4" s="151" t="s">
        <v>294</v>
      </c>
      <c r="B4" s="151" t="s">
        <v>293</v>
      </c>
      <c r="C4" s="151" t="s">
        <v>161</v>
      </c>
      <c r="D4" s="151" t="s">
        <v>491</v>
      </c>
      <c r="E4" s="35" t="s">
        <v>64</v>
      </c>
      <c r="F4" s="152"/>
      <c r="G4" s="153"/>
    </row>
    <row r="5" spans="1:7" ht="29.25" customHeight="1">
      <c r="A5" s="154"/>
      <c r="B5" s="155"/>
      <c r="C5" s="154"/>
      <c r="D5" s="155"/>
      <c r="E5" s="156" t="s">
        <v>492</v>
      </c>
      <c r="F5" s="156" t="s">
        <v>493</v>
      </c>
      <c r="G5" s="156" t="s">
        <v>494</v>
      </c>
    </row>
    <row r="6" spans="1:7" ht="29.25" customHeight="1">
      <c r="A6" s="157">
        <v>1</v>
      </c>
      <c r="B6" s="157">
        <v>2</v>
      </c>
      <c r="C6" s="157">
        <v>3</v>
      </c>
      <c r="D6" s="157">
        <v>4</v>
      </c>
      <c r="E6" s="157">
        <v>5</v>
      </c>
      <c r="F6" s="157">
        <v>6</v>
      </c>
      <c r="G6" s="157">
        <v>7</v>
      </c>
    </row>
    <row r="7" spans="1:7" s="140" customFormat="1" ht="30" customHeight="1">
      <c r="A7" s="158"/>
      <c r="B7" s="159"/>
      <c r="C7" s="159"/>
      <c r="D7" s="159"/>
      <c r="E7" s="160"/>
      <c r="F7" s="160"/>
      <c r="G7" s="161"/>
    </row>
    <row r="8" spans="1:7" s="140" customFormat="1" ht="30" customHeight="1">
      <c r="A8" s="158"/>
      <c r="B8" s="162"/>
      <c r="C8" s="162"/>
      <c r="D8" s="159"/>
      <c r="E8" s="160"/>
      <c r="F8" s="160"/>
      <c r="G8" s="161"/>
    </row>
    <row r="9" spans="1:7" s="140" customFormat="1" ht="30" customHeight="1">
      <c r="A9" s="163"/>
      <c r="B9" s="162"/>
      <c r="C9" s="162"/>
      <c r="D9" s="159"/>
      <c r="E9" s="160"/>
      <c r="F9" s="160"/>
      <c r="G9" s="161"/>
    </row>
    <row r="10" spans="1:7" s="140" customFormat="1" ht="30" customHeight="1">
      <c r="A10" s="163"/>
      <c r="B10" s="162"/>
      <c r="C10" s="162"/>
      <c r="D10" s="159"/>
      <c r="E10" s="160"/>
      <c r="F10" s="160"/>
      <c r="G10" s="161"/>
    </row>
    <row r="11" spans="1:7" ht="12.75">
      <c r="A11" s="164" t="s">
        <v>61</v>
      </c>
      <c r="B11" s="165"/>
      <c r="C11" s="165"/>
      <c r="D11" s="166"/>
      <c r="E11" s="167"/>
      <c r="F11" s="168"/>
      <c r="G11" s="168"/>
    </row>
    <row r="12" spans="1:2" ht="12.75">
      <c r="A12" s="169" t="s">
        <v>426</v>
      </c>
      <c r="B12" s="169"/>
    </row>
  </sheetData>
  <sheetProtection/>
  <mergeCells count="9">
    <mergeCell ref="A2:G2"/>
    <mergeCell ref="A3:B3"/>
    <mergeCell ref="E4:G4"/>
    <mergeCell ref="A11:D11"/>
    <mergeCell ref="A12:B12"/>
    <mergeCell ref="A4:A5"/>
    <mergeCell ref="B4:B5"/>
    <mergeCell ref="C4:C5"/>
    <mergeCell ref="D4:D5"/>
  </mergeCells>
  <printOptions/>
  <pageMargins left="0.75" right="0.75" top="1" bottom="1" header="0.5" footer="0.5"/>
  <pageSetup fitToHeight="1" fitToWidth="1" orientation="landscape" paperSize="9" scale="75"/>
</worksheet>
</file>

<file path=xl/worksheets/sheet19.xml><?xml version="1.0" encoding="utf-8"?>
<worksheet xmlns="http://schemas.openxmlformats.org/spreadsheetml/2006/main" xmlns:r="http://schemas.openxmlformats.org/officeDocument/2006/relationships">
  <dimension ref="A1:M9"/>
  <sheetViews>
    <sheetView zoomScaleSheetLayoutView="100" workbookViewId="0" topLeftCell="A1">
      <selection activeCell="A9" sqref="A9:M9"/>
    </sheetView>
  </sheetViews>
  <sheetFormatPr defaultColWidth="9.140625" defaultRowHeight="12.75"/>
  <cols>
    <col min="1" max="1" width="13.421875" style="86" customWidth="1"/>
    <col min="2" max="2" width="17.421875" style="86" customWidth="1"/>
    <col min="3" max="13" width="13.421875" style="86" customWidth="1"/>
    <col min="14" max="16384" width="9.140625" style="13" customWidth="1"/>
  </cols>
  <sheetData>
    <row r="1" spans="1:13" s="83" customFormat="1" ht="15" customHeight="1">
      <c r="A1" s="88"/>
      <c r="B1" s="88"/>
      <c r="C1" s="88"/>
      <c r="D1" s="88"/>
      <c r="E1" s="88"/>
      <c r="F1" s="88"/>
      <c r="G1" s="88"/>
      <c r="H1" s="88"/>
      <c r="I1" s="88"/>
      <c r="J1" s="88"/>
      <c r="K1" s="88"/>
      <c r="L1" s="88"/>
      <c r="M1" s="3" t="s">
        <v>495</v>
      </c>
    </row>
    <row r="2" spans="1:13" s="84" customFormat="1" ht="39" customHeight="1">
      <c r="A2" s="89" t="s">
        <v>496</v>
      </c>
      <c r="B2" s="91"/>
      <c r="C2" s="91"/>
      <c r="D2" s="91"/>
      <c r="E2" s="91"/>
      <c r="F2" s="91"/>
      <c r="G2" s="91"/>
      <c r="H2" s="91"/>
      <c r="I2" s="91"/>
      <c r="J2" s="91"/>
      <c r="K2" s="91"/>
      <c r="L2" s="91"/>
      <c r="M2" s="91"/>
    </row>
    <row r="3" spans="1:13" s="83" customFormat="1" ht="19.5" customHeight="1">
      <c r="A3" s="92" t="s">
        <v>2</v>
      </c>
      <c r="B3" s="132"/>
      <c r="C3" s="132"/>
      <c r="D3" s="132"/>
      <c r="E3" s="132"/>
      <c r="F3" s="132"/>
      <c r="G3" s="132"/>
      <c r="H3" s="132"/>
      <c r="I3" s="132"/>
      <c r="J3" s="132"/>
      <c r="K3" s="132"/>
      <c r="L3" s="132"/>
      <c r="M3" s="107" t="s">
        <v>150</v>
      </c>
    </row>
    <row r="4" spans="1:13" s="13" customFormat="1" ht="19.5" customHeight="1">
      <c r="A4" s="123" t="s">
        <v>497</v>
      </c>
      <c r="B4" s="123" t="s">
        <v>498</v>
      </c>
      <c r="C4" s="123" t="s">
        <v>499</v>
      </c>
      <c r="D4" s="123" t="s">
        <v>500</v>
      </c>
      <c r="E4" s="123" t="s">
        <v>501</v>
      </c>
      <c r="F4" s="133"/>
      <c r="G4" s="133"/>
      <c r="H4" s="133"/>
      <c r="I4" s="138"/>
      <c r="J4" s="123" t="s">
        <v>502</v>
      </c>
      <c r="K4" s="123" t="s">
        <v>503</v>
      </c>
      <c r="L4" s="123" t="s">
        <v>504</v>
      </c>
      <c r="M4" s="123" t="s">
        <v>505</v>
      </c>
    </row>
    <row r="5" spans="1:13" s="13" customFormat="1" ht="30" customHeight="1">
      <c r="A5" s="134"/>
      <c r="B5" s="134"/>
      <c r="C5" s="134"/>
      <c r="D5" s="134"/>
      <c r="E5" s="123" t="s">
        <v>63</v>
      </c>
      <c r="F5" s="123" t="s">
        <v>506</v>
      </c>
      <c r="G5" s="123" t="s">
        <v>507</v>
      </c>
      <c r="H5" s="123" t="s">
        <v>508</v>
      </c>
      <c r="I5" s="123" t="s">
        <v>509</v>
      </c>
      <c r="J5" s="134"/>
      <c r="K5" s="134"/>
      <c r="L5" s="134"/>
      <c r="M5" s="134"/>
    </row>
    <row r="6" spans="1:13" s="13" customFormat="1" ht="19.5" customHeight="1">
      <c r="A6" s="123">
        <v>1</v>
      </c>
      <c r="B6" s="123">
        <v>2</v>
      </c>
      <c r="C6" s="123">
        <v>3</v>
      </c>
      <c r="D6" s="123">
        <v>4</v>
      </c>
      <c r="E6" s="123">
        <v>5</v>
      </c>
      <c r="F6" s="123">
        <v>6</v>
      </c>
      <c r="G6" s="123">
        <v>7</v>
      </c>
      <c r="H6" s="123">
        <v>8</v>
      </c>
      <c r="I6" s="123">
        <v>9</v>
      </c>
      <c r="J6" s="123">
        <v>10</v>
      </c>
      <c r="K6" s="123">
        <v>11</v>
      </c>
      <c r="L6" s="123">
        <v>12</v>
      </c>
      <c r="M6" s="123">
        <v>13</v>
      </c>
    </row>
    <row r="7" spans="1:13" s="13" customFormat="1" ht="19.5" customHeight="1">
      <c r="A7" s="135" t="s">
        <v>61</v>
      </c>
      <c r="B7" s="136"/>
      <c r="C7" s="136">
        <v>625.51</v>
      </c>
      <c r="D7" s="136">
        <v>277.03</v>
      </c>
      <c r="E7" s="136">
        <v>348.48</v>
      </c>
      <c r="F7" s="136">
        <v>246.27</v>
      </c>
      <c r="G7" s="136">
        <v>12.81</v>
      </c>
      <c r="H7" s="136"/>
      <c r="I7" s="139">
        <v>98.4</v>
      </c>
      <c r="J7" s="136"/>
      <c r="K7" s="136"/>
      <c r="L7" s="136"/>
      <c r="M7" s="136"/>
    </row>
    <row r="8" spans="1:13" s="13" customFormat="1" ht="19.5" customHeight="1">
      <c r="A8" s="136"/>
      <c r="B8" s="136"/>
      <c r="C8" s="136"/>
      <c r="D8" s="136"/>
      <c r="E8" s="136"/>
      <c r="F8" s="136"/>
      <c r="G8" s="136"/>
      <c r="H8" s="136"/>
      <c r="I8" s="136"/>
      <c r="J8" s="136"/>
      <c r="K8" s="136"/>
      <c r="L8" s="136"/>
      <c r="M8" s="136"/>
    </row>
    <row r="9" spans="1:13" s="13" customFormat="1" ht="99.75" customHeight="1">
      <c r="A9" s="137" t="s">
        <v>510</v>
      </c>
      <c r="B9" s="133"/>
      <c r="C9" s="133"/>
      <c r="D9" s="133"/>
      <c r="E9" s="133"/>
      <c r="F9" s="133"/>
      <c r="G9" s="133"/>
      <c r="H9" s="133"/>
      <c r="I9" s="133"/>
      <c r="J9" s="133"/>
      <c r="K9" s="133"/>
      <c r="L9" s="133"/>
      <c r="M9" s="138"/>
    </row>
  </sheetData>
  <sheetProtection/>
  <mergeCells count="12">
    <mergeCell ref="A2:M2"/>
    <mergeCell ref="A3:L3"/>
    <mergeCell ref="E4:I4"/>
    <mergeCell ref="A9:M9"/>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T9"/>
  <sheetViews>
    <sheetView workbookViewId="0" topLeftCell="A1">
      <selection activeCell="G14" sqref="G14"/>
    </sheetView>
  </sheetViews>
  <sheetFormatPr defaultColWidth="8.00390625" defaultRowHeight="14.25" customHeight="1"/>
  <cols>
    <col min="1" max="1" width="19.00390625" style="176" customWidth="1"/>
    <col min="2" max="2" width="19.28125" style="176" customWidth="1"/>
    <col min="3" max="8" width="12.57421875" style="176" customWidth="1"/>
    <col min="9" max="9" width="8.8515625" style="176" customWidth="1"/>
    <col min="10" max="14" width="12.57421875" style="176" customWidth="1"/>
    <col min="15" max="15" width="8.00390625" style="143" customWidth="1"/>
    <col min="16" max="16" width="9.57421875" style="143" customWidth="1"/>
    <col min="17" max="17" width="9.7109375" style="143" customWidth="1"/>
    <col min="18" max="18" width="10.57421875" style="143" customWidth="1"/>
    <col min="19" max="20" width="10.140625" style="176" customWidth="1"/>
    <col min="21" max="21" width="8.00390625" style="143" customWidth="1"/>
    <col min="22" max="16384" width="8.00390625" style="143" customWidth="1"/>
  </cols>
  <sheetData>
    <row r="1" spans="1:20" ht="12" customHeight="1">
      <c r="A1" s="170"/>
      <c r="B1" s="170"/>
      <c r="C1" s="170"/>
      <c r="D1" s="170"/>
      <c r="E1" s="170"/>
      <c r="F1" s="170"/>
      <c r="G1" s="170"/>
      <c r="H1" s="170"/>
      <c r="I1" s="170"/>
      <c r="J1" s="170"/>
      <c r="K1" s="170"/>
      <c r="L1" s="170"/>
      <c r="M1" s="170"/>
      <c r="N1" s="170"/>
      <c r="O1" s="393"/>
      <c r="P1" s="393"/>
      <c r="Q1" s="393"/>
      <c r="R1" s="393"/>
      <c r="S1" s="397" t="s">
        <v>57</v>
      </c>
      <c r="T1" s="397" t="s">
        <v>57</v>
      </c>
    </row>
    <row r="2" spans="1:20" ht="36" customHeight="1">
      <c r="A2" s="382" t="s">
        <v>58</v>
      </c>
      <c r="B2" s="211"/>
      <c r="C2" s="211"/>
      <c r="D2" s="211"/>
      <c r="E2" s="172"/>
      <c r="F2" s="172"/>
      <c r="G2" s="172"/>
      <c r="H2" s="172"/>
      <c r="I2" s="172"/>
      <c r="J2" s="172"/>
      <c r="K2" s="172"/>
      <c r="L2" s="172"/>
      <c r="M2" s="172"/>
      <c r="N2" s="172"/>
      <c r="O2" s="212"/>
      <c r="P2" s="212"/>
      <c r="Q2" s="212"/>
      <c r="R2" s="212"/>
      <c r="S2" s="172"/>
      <c r="T2" s="212"/>
    </row>
    <row r="3" spans="1:20" ht="20.25" customHeight="1">
      <c r="A3" s="244" t="s">
        <v>2</v>
      </c>
      <c r="B3" s="245"/>
      <c r="C3" s="245"/>
      <c r="D3" s="245"/>
      <c r="E3" s="245"/>
      <c r="F3" s="245"/>
      <c r="G3" s="245"/>
      <c r="H3" s="245"/>
      <c r="I3" s="245"/>
      <c r="J3" s="245"/>
      <c r="K3" s="245"/>
      <c r="L3" s="245"/>
      <c r="M3" s="245"/>
      <c r="N3" s="245"/>
      <c r="O3" s="394"/>
      <c r="P3" s="394"/>
      <c r="Q3" s="394"/>
      <c r="R3" s="394"/>
      <c r="S3" s="398" t="s">
        <v>3</v>
      </c>
      <c r="T3" s="398" t="s">
        <v>3</v>
      </c>
    </row>
    <row r="4" spans="1:20" ht="18.75" customHeight="1">
      <c r="A4" s="383" t="s">
        <v>59</v>
      </c>
      <c r="B4" s="384" t="s">
        <v>60</v>
      </c>
      <c r="C4" s="384" t="s">
        <v>61</v>
      </c>
      <c r="D4" s="312" t="s">
        <v>62</v>
      </c>
      <c r="E4" s="385"/>
      <c r="F4" s="385"/>
      <c r="G4" s="385"/>
      <c r="H4" s="385"/>
      <c r="I4" s="385"/>
      <c r="J4" s="385"/>
      <c r="K4" s="385"/>
      <c r="L4" s="385"/>
      <c r="M4" s="385"/>
      <c r="N4" s="370"/>
      <c r="O4" s="312" t="s">
        <v>51</v>
      </c>
      <c r="P4" s="312"/>
      <c r="Q4" s="312"/>
      <c r="R4" s="312"/>
      <c r="S4" s="385"/>
      <c r="T4" s="399"/>
    </row>
    <row r="5" spans="1:20" ht="18.75" customHeight="1">
      <c r="A5" s="386"/>
      <c r="B5" s="387"/>
      <c r="C5" s="387"/>
      <c r="D5" s="388" t="s">
        <v>63</v>
      </c>
      <c r="E5" s="388" t="s">
        <v>64</v>
      </c>
      <c r="F5" s="388" t="s">
        <v>65</v>
      </c>
      <c r="G5" s="388" t="s">
        <v>66</v>
      </c>
      <c r="H5" s="388" t="s">
        <v>67</v>
      </c>
      <c r="I5" s="395" t="s">
        <v>68</v>
      </c>
      <c r="J5" s="385"/>
      <c r="K5" s="385"/>
      <c r="L5" s="385"/>
      <c r="M5" s="385"/>
      <c r="N5" s="370"/>
      <c r="O5" s="383" t="s">
        <v>63</v>
      </c>
      <c r="P5" s="383" t="s">
        <v>64</v>
      </c>
      <c r="Q5" s="383" t="s">
        <v>65</v>
      </c>
      <c r="R5" s="383" t="s">
        <v>66</v>
      </c>
      <c r="S5" s="383" t="s">
        <v>67</v>
      </c>
      <c r="T5" s="383" t="s">
        <v>68</v>
      </c>
    </row>
    <row r="6" spans="1:20" ht="33.75" customHeight="1">
      <c r="A6" s="389"/>
      <c r="B6" s="390"/>
      <c r="C6" s="390"/>
      <c r="D6" s="389"/>
      <c r="E6" s="389"/>
      <c r="F6" s="389"/>
      <c r="G6" s="389"/>
      <c r="H6" s="389"/>
      <c r="I6" s="390" t="s">
        <v>63</v>
      </c>
      <c r="J6" s="390" t="s">
        <v>69</v>
      </c>
      <c r="K6" s="390" t="s">
        <v>70</v>
      </c>
      <c r="L6" s="390" t="s">
        <v>71</v>
      </c>
      <c r="M6" s="390" t="s">
        <v>72</v>
      </c>
      <c r="N6" s="390" t="s">
        <v>73</v>
      </c>
      <c r="O6" s="396"/>
      <c r="P6" s="396"/>
      <c r="Q6" s="396"/>
      <c r="R6" s="396"/>
      <c r="S6" s="396"/>
      <c r="T6" s="396"/>
    </row>
    <row r="7" spans="1:20" ht="16.5" customHeight="1">
      <c r="A7" s="391">
        <v>1</v>
      </c>
      <c r="B7" s="392">
        <v>2</v>
      </c>
      <c r="C7" s="392">
        <v>3</v>
      </c>
      <c r="D7" s="391">
        <v>4</v>
      </c>
      <c r="E7" s="392">
        <v>5</v>
      </c>
      <c r="F7" s="392">
        <v>6</v>
      </c>
      <c r="G7" s="391">
        <v>7</v>
      </c>
      <c r="H7" s="392">
        <v>8</v>
      </c>
      <c r="I7" s="392">
        <v>9</v>
      </c>
      <c r="J7" s="391">
        <v>10</v>
      </c>
      <c r="K7" s="392">
        <v>11</v>
      </c>
      <c r="L7" s="392">
        <v>12</v>
      </c>
      <c r="M7" s="391">
        <v>13</v>
      </c>
      <c r="N7" s="392">
        <v>14</v>
      </c>
      <c r="O7" s="392">
        <v>15</v>
      </c>
      <c r="P7" s="391">
        <v>16</v>
      </c>
      <c r="Q7" s="392">
        <v>17</v>
      </c>
      <c r="R7" s="392">
        <v>18</v>
      </c>
      <c r="S7" s="391">
        <v>19</v>
      </c>
      <c r="T7" s="392">
        <v>20</v>
      </c>
    </row>
    <row r="8" spans="1:20" ht="16.5" customHeight="1">
      <c r="A8" s="217">
        <v>131008</v>
      </c>
      <c r="B8" s="215" t="s">
        <v>74</v>
      </c>
      <c r="C8" s="161">
        <v>449.46</v>
      </c>
      <c r="D8" s="160">
        <v>217.14</v>
      </c>
      <c r="E8" s="161">
        <v>217.14</v>
      </c>
      <c r="F8" s="161"/>
      <c r="G8" s="161"/>
      <c r="H8" s="161"/>
      <c r="I8" s="161">
        <v>232.32</v>
      </c>
      <c r="J8" s="161">
        <v>190</v>
      </c>
      <c r="K8" s="161"/>
      <c r="L8" s="161">
        <v>31.73</v>
      </c>
      <c r="M8" s="161"/>
      <c r="N8" s="161">
        <v>10.59</v>
      </c>
      <c r="O8" s="235" t="s">
        <v>52</v>
      </c>
      <c r="P8" s="235" t="s">
        <v>52</v>
      </c>
      <c r="Q8" s="235"/>
      <c r="R8" s="235"/>
      <c r="S8" s="400"/>
      <c r="T8" s="235"/>
    </row>
    <row r="9" spans="1:20" ht="16.5" customHeight="1">
      <c r="A9" s="218" t="s">
        <v>61</v>
      </c>
      <c r="B9" s="235"/>
      <c r="C9" s="161">
        <v>449.46</v>
      </c>
      <c r="D9" s="160">
        <v>217.14</v>
      </c>
      <c r="E9" s="161">
        <v>217.14</v>
      </c>
      <c r="F9" s="161"/>
      <c r="G9" s="161"/>
      <c r="H9" s="161"/>
      <c r="I9" s="161">
        <v>232.32</v>
      </c>
      <c r="J9" s="161">
        <v>190</v>
      </c>
      <c r="K9" s="161"/>
      <c r="L9" s="161">
        <v>31.73</v>
      </c>
      <c r="M9" s="161"/>
      <c r="N9" s="161">
        <v>10.59</v>
      </c>
      <c r="O9" s="235" t="s">
        <v>52</v>
      </c>
      <c r="P9" s="235" t="s">
        <v>52</v>
      </c>
      <c r="Q9" s="235"/>
      <c r="R9" s="235"/>
      <c r="S9" s="235"/>
      <c r="T9" s="235"/>
    </row>
  </sheetData>
  <sheetProtection/>
  <mergeCells count="21">
    <mergeCell ref="S1:T1"/>
    <mergeCell ref="A2:T2"/>
    <mergeCell ref="A3:D3"/>
    <mergeCell ref="S3:T3"/>
    <mergeCell ref="D4:N4"/>
    <mergeCell ref="O4:T4"/>
    <mergeCell ref="I5:N5"/>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58"/>
  <headerFooter>
    <oddFooter>&amp;C&amp;"-"&amp;16- &amp;P -</oddFooter>
  </headerFooter>
</worksheet>
</file>

<file path=xl/worksheets/sheet20.xml><?xml version="1.0" encoding="utf-8"?>
<worksheet xmlns="http://schemas.openxmlformats.org/spreadsheetml/2006/main" xmlns:r="http://schemas.openxmlformats.org/officeDocument/2006/relationships">
  <dimension ref="A1:R115"/>
  <sheetViews>
    <sheetView zoomScaleSheetLayoutView="100" workbookViewId="0" topLeftCell="F36">
      <selection activeCell="G120" sqref="G120"/>
    </sheetView>
  </sheetViews>
  <sheetFormatPr defaultColWidth="9.140625" defaultRowHeight="12.75"/>
  <cols>
    <col min="1" max="2" width="5.7109375" style="85" customWidth="1"/>
    <col min="3" max="3" width="42.7109375" style="86" customWidth="1"/>
    <col min="4" max="9" width="12.7109375" style="86" customWidth="1"/>
    <col min="10" max="11" width="5.7109375" style="85" customWidth="1"/>
    <col min="12" max="12" width="42.7109375" style="86" customWidth="1"/>
    <col min="13" max="18" width="12.7109375" style="86" customWidth="1"/>
    <col min="19" max="16384" width="9.140625" style="87" customWidth="1"/>
  </cols>
  <sheetData>
    <row r="1" spans="1:18" s="83" customFormat="1" ht="15" customHeight="1">
      <c r="A1" s="88"/>
      <c r="B1" s="88"/>
      <c r="C1" s="88"/>
      <c r="D1" s="88"/>
      <c r="E1" s="88"/>
      <c r="F1" s="88"/>
      <c r="G1" s="88"/>
      <c r="H1" s="88"/>
      <c r="I1" s="88"/>
      <c r="J1" s="88"/>
      <c r="K1" s="88"/>
      <c r="L1" s="88"/>
      <c r="M1" s="88"/>
      <c r="N1" s="88"/>
      <c r="O1" s="88"/>
      <c r="P1" s="88"/>
      <c r="Q1" s="88"/>
      <c r="R1" s="3" t="s">
        <v>511</v>
      </c>
    </row>
    <row r="2" spans="1:18" s="84" customFormat="1" ht="39" customHeight="1">
      <c r="A2" s="89" t="s">
        <v>512</v>
      </c>
      <c r="B2" s="90"/>
      <c r="C2" s="91"/>
      <c r="D2" s="91"/>
      <c r="E2" s="91"/>
      <c r="F2" s="91"/>
      <c r="G2" s="91"/>
      <c r="H2" s="91"/>
      <c r="I2" s="91"/>
      <c r="J2" s="90"/>
      <c r="K2" s="90"/>
      <c r="L2" s="91"/>
      <c r="M2" s="91"/>
      <c r="N2" s="91"/>
      <c r="O2" s="91"/>
      <c r="P2" s="91"/>
      <c r="Q2" s="91"/>
      <c r="R2" s="91"/>
    </row>
    <row r="3" spans="1:18" s="83" customFormat="1" ht="19.5" customHeight="1">
      <c r="A3" s="92" t="s">
        <v>2</v>
      </c>
      <c r="B3" s="93"/>
      <c r="C3" s="93"/>
      <c r="D3" s="93"/>
      <c r="E3" s="93"/>
      <c r="F3" s="93"/>
      <c r="G3" s="93"/>
      <c r="H3" s="93"/>
      <c r="I3" s="93"/>
      <c r="J3" s="107" t="s">
        <v>150</v>
      </c>
      <c r="K3" s="108"/>
      <c r="L3" s="108"/>
      <c r="M3" s="108"/>
      <c r="N3" s="108"/>
      <c r="O3" s="108"/>
      <c r="P3" s="108"/>
      <c r="Q3" s="108"/>
      <c r="R3" s="108"/>
    </row>
    <row r="4" spans="1:18" s="13" customFormat="1" ht="15" customHeight="1">
      <c r="A4" s="94" t="s">
        <v>5</v>
      </c>
      <c r="B4" s="95"/>
      <c r="C4" s="95"/>
      <c r="D4" s="95"/>
      <c r="E4" s="95"/>
      <c r="F4" s="95"/>
      <c r="G4" s="95"/>
      <c r="H4" s="95"/>
      <c r="I4" s="95"/>
      <c r="J4" s="94" t="s">
        <v>5</v>
      </c>
      <c r="K4" s="95"/>
      <c r="L4" s="95"/>
      <c r="M4" s="95"/>
      <c r="N4" s="95"/>
      <c r="O4" s="95"/>
      <c r="P4" s="95"/>
      <c r="Q4" s="95"/>
      <c r="R4" s="95"/>
    </row>
    <row r="5" spans="1:18" s="13" customFormat="1" ht="15" customHeight="1">
      <c r="A5" s="94" t="s">
        <v>513</v>
      </c>
      <c r="B5" s="95"/>
      <c r="C5" s="95"/>
      <c r="D5" s="94" t="s">
        <v>64</v>
      </c>
      <c r="E5" s="95"/>
      <c r="F5" s="95"/>
      <c r="G5" s="94" t="s">
        <v>65</v>
      </c>
      <c r="H5" s="95"/>
      <c r="I5" s="95"/>
      <c r="J5" s="94" t="s">
        <v>514</v>
      </c>
      <c r="K5" s="95"/>
      <c r="L5" s="95"/>
      <c r="M5" s="94" t="s">
        <v>64</v>
      </c>
      <c r="N5" s="95"/>
      <c r="O5" s="95"/>
      <c r="P5" s="94" t="s">
        <v>65</v>
      </c>
      <c r="Q5" s="95"/>
      <c r="R5" s="95"/>
    </row>
    <row r="6" spans="1:18" s="13" customFormat="1" ht="15" customHeight="1">
      <c r="A6" s="94" t="s">
        <v>515</v>
      </c>
      <c r="B6" s="94" t="s">
        <v>516</v>
      </c>
      <c r="C6" s="94" t="s">
        <v>78</v>
      </c>
      <c r="D6" s="94" t="s">
        <v>63</v>
      </c>
      <c r="E6" s="94" t="s">
        <v>80</v>
      </c>
      <c r="F6" s="94" t="s">
        <v>81</v>
      </c>
      <c r="G6" s="94" t="s">
        <v>63</v>
      </c>
      <c r="H6" s="94" t="s">
        <v>80</v>
      </c>
      <c r="I6" s="94" t="s">
        <v>81</v>
      </c>
      <c r="J6" s="94" t="s">
        <v>515</v>
      </c>
      <c r="K6" s="94" t="s">
        <v>516</v>
      </c>
      <c r="L6" s="94" t="s">
        <v>78</v>
      </c>
      <c r="M6" s="94" t="s">
        <v>63</v>
      </c>
      <c r="N6" s="109" t="s">
        <v>80</v>
      </c>
      <c r="O6" s="94" t="s">
        <v>81</v>
      </c>
      <c r="P6" s="94" t="s">
        <v>63</v>
      </c>
      <c r="Q6" s="94" t="s">
        <v>80</v>
      </c>
      <c r="R6" s="94" t="s">
        <v>81</v>
      </c>
    </row>
    <row r="7" spans="1:18" s="13" customFormat="1" ht="15" customHeight="1">
      <c r="A7" s="94" t="s">
        <v>517</v>
      </c>
      <c r="B7" s="94"/>
      <c r="C7" s="96" t="s">
        <v>518</v>
      </c>
      <c r="D7" s="97"/>
      <c r="E7" s="97"/>
      <c r="F7" s="97"/>
      <c r="G7" s="98"/>
      <c r="H7" s="98"/>
      <c r="I7" s="110">
        <v>0</v>
      </c>
      <c r="J7" s="94" t="s">
        <v>519</v>
      </c>
      <c r="K7" s="94"/>
      <c r="L7" s="111" t="s">
        <v>520</v>
      </c>
      <c r="M7" s="112">
        <v>192.02</v>
      </c>
      <c r="N7" s="112">
        <v>192.02</v>
      </c>
      <c r="O7" s="98"/>
      <c r="P7" s="113"/>
      <c r="Q7" s="98"/>
      <c r="R7" s="110"/>
    </row>
    <row r="8" spans="1:18" s="13" customFormat="1" ht="15" customHeight="1">
      <c r="A8" s="94"/>
      <c r="B8" s="94" t="s">
        <v>521</v>
      </c>
      <c r="C8" s="96" t="s">
        <v>522</v>
      </c>
      <c r="D8" s="97"/>
      <c r="E8" s="97"/>
      <c r="F8" s="97"/>
      <c r="G8" s="98"/>
      <c r="H8" s="98"/>
      <c r="I8" s="110">
        <v>0</v>
      </c>
      <c r="J8" s="94"/>
      <c r="K8" s="94" t="s">
        <v>521</v>
      </c>
      <c r="L8" s="111" t="s">
        <v>198</v>
      </c>
      <c r="M8" s="112">
        <v>48.28</v>
      </c>
      <c r="N8" s="112">
        <v>48.28</v>
      </c>
      <c r="O8" s="98"/>
      <c r="P8" s="113"/>
      <c r="Q8" s="98"/>
      <c r="R8" s="110"/>
    </row>
    <row r="9" spans="1:18" s="13" customFormat="1" ht="15" customHeight="1">
      <c r="A9" s="94"/>
      <c r="B9" s="94" t="s">
        <v>523</v>
      </c>
      <c r="C9" s="96" t="s">
        <v>524</v>
      </c>
      <c r="D9" s="97"/>
      <c r="E9" s="97"/>
      <c r="F9" s="97"/>
      <c r="G9" s="98"/>
      <c r="H9" s="98"/>
      <c r="I9" s="110">
        <v>0</v>
      </c>
      <c r="J9" s="94"/>
      <c r="K9" s="94" t="s">
        <v>523</v>
      </c>
      <c r="L9" s="111" t="s">
        <v>202</v>
      </c>
      <c r="M9" s="114">
        <v>15.68</v>
      </c>
      <c r="N9" s="114">
        <v>15.678</v>
      </c>
      <c r="O9" s="98"/>
      <c r="P9" s="113"/>
      <c r="Q9" s="98"/>
      <c r="R9" s="110"/>
    </row>
    <row r="10" spans="1:18" s="13" customFormat="1" ht="15" customHeight="1">
      <c r="A10" s="94"/>
      <c r="B10" s="94" t="s">
        <v>525</v>
      </c>
      <c r="C10" s="96" t="s">
        <v>237</v>
      </c>
      <c r="D10" s="97"/>
      <c r="E10" s="97"/>
      <c r="F10" s="97"/>
      <c r="G10" s="98"/>
      <c r="H10" s="98"/>
      <c r="I10" s="110">
        <v>0</v>
      </c>
      <c r="J10" s="94"/>
      <c r="K10" s="94" t="s">
        <v>525</v>
      </c>
      <c r="L10" s="111" t="s">
        <v>526</v>
      </c>
      <c r="M10" s="112"/>
      <c r="N10" s="112"/>
      <c r="O10" s="98"/>
      <c r="P10" s="113"/>
      <c r="Q10" s="98"/>
      <c r="R10" s="110"/>
    </row>
    <row r="11" spans="1:18" s="13" customFormat="1" ht="15" customHeight="1">
      <c r="A11" s="94"/>
      <c r="B11" s="94" t="s">
        <v>527</v>
      </c>
      <c r="C11" s="96" t="s">
        <v>528</v>
      </c>
      <c r="D11" s="97"/>
      <c r="E11" s="97"/>
      <c r="F11" s="97"/>
      <c r="G11" s="98"/>
      <c r="H11" s="98"/>
      <c r="I11" s="110">
        <v>0</v>
      </c>
      <c r="J11" s="94"/>
      <c r="K11" s="94" t="s">
        <v>529</v>
      </c>
      <c r="L11" s="111" t="s">
        <v>530</v>
      </c>
      <c r="M11" s="112"/>
      <c r="N11" s="112"/>
      <c r="O11" s="98"/>
      <c r="P11" s="113"/>
      <c r="Q11" s="98"/>
      <c r="R11" s="110"/>
    </row>
    <row r="12" spans="1:18" s="13" customFormat="1" ht="15" customHeight="1">
      <c r="A12" s="94" t="s">
        <v>531</v>
      </c>
      <c r="B12" s="94"/>
      <c r="C12" s="96" t="s">
        <v>532</v>
      </c>
      <c r="D12" s="97"/>
      <c r="E12" s="97"/>
      <c r="F12" s="97"/>
      <c r="G12" s="98"/>
      <c r="H12" s="98"/>
      <c r="I12" s="110">
        <v>0</v>
      </c>
      <c r="J12" s="94"/>
      <c r="K12" s="94" t="s">
        <v>533</v>
      </c>
      <c r="L12" s="111" t="s">
        <v>206</v>
      </c>
      <c r="M12" s="112">
        <v>79.58</v>
      </c>
      <c r="N12" s="112">
        <v>79.58</v>
      </c>
      <c r="O12" s="98"/>
      <c r="P12" s="113"/>
      <c r="Q12" s="98"/>
      <c r="R12" s="110"/>
    </row>
    <row r="13" spans="1:18" s="13" customFormat="1" ht="15" customHeight="1">
      <c r="A13" s="94"/>
      <c r="B13" s="94" t="s">
        <v>521</v>
      </c>
      <c r="C13" s="96" t="s">
        <v>534</v>
      </c>
      <c r="D13" s="97"/>
      <c r="E13" s="97"/>
      <c r="F13" s="97"/>
      <c r="G13" s="98"/>
      <c r="H13" s="98"/>
      <c r="I13" s="110">
        <v>0</v>
      </c>
      <c r="J13" s="94"/>
      <c r="K13" s="94" t="s">
        <v>535</v>
      </c>
      <c r="L13" s="111" t="s">
        <v>233</v>
      </c>
      <c r="M13" s="114">
        <v>21.64</v>
      </c>
      <c r="N13" s="114">
        <v>21.64</v>
      </c>
      <c r="O13" s="98"/>
      <c r="P13" s="113"/>
      <c r="Q13" s="98"/>
      <c r="R13" s="110"/>
    </row>
    <row r="14" spans="1:18" s="13" customFormat="1" ht="15" customHeight="1">
      <c r="A14" s="94"/>
      <c r="B14" s="94" t="s">
        <v>523</v>
      </c>
      <c r="C14" s="96" t="s">
        <v>536</v>
      </c>
      <c r="D14" s="97"/>
      <c r="E14" s="97"/>
      <c r="F14" s="97"/>
      <c r="G14" s="98"/>
      <c r="H14" s="98"/>
      <c r="I14" s="110">
        <v>0</v>
      </c>
      <c r="J14" s="94"/>
      <c r="K14" s="94" t="s">
        <v>537</v>
      </c>
      <c r="L14" s="111" t="s">
        <v>538</v>
      </c>
      <c r="M14" s="112"/>
      <c r="N14" s="112"/>
      <c r="O14" s="98"/>
      <c r="P14" s="113"/>
      <c r="Q14" s="98"/>
      <c r="R14" s="110"/>
    </row>
    <row r="15" spans="1:18" s="13" customFormat="1" ht="15" customHeight="1">
      <c r="A15" s="94"/>
      <c r="B15" s="94" t="s">
        <v>525</v>
      </c>
      <c r="C15" s="96" t="s">
        <v>254</v>
      </c>
      <c r="D15" s="97"/>
      <c r="E15" s="97"/>
      <c r="F15" s="97"/>
      <c r="G15" s="98"/>
      <c r="H15" s="98"/>
      <c r="I15" s="110">
        <v>0</v>
      </c>
      <c r="J15" s="94"/>
      <c r="K15" s="94" t="s">
        <v>178</v>
      </c>
      <c r="L15" s="111" t="s">
        <v>215</v>
      </c>
      <c r="M15" s="114">
        <v>7.26</v>
      </c>
      <c r="N15" s="114">
        <v>7.26</v>
      </c>
      <c r="O15" s="98"/>
      <c r="P15" s="113"/>
      <c r="Q15" s="98"/>
      <c r="R15" s="110"/>
    </row>
    <row r="16" spans="1:18" s="13" customFormat="1" ht="15" customHeight="1">
      <c r="A16" s="94"/>
      <c r="B16" s="94" t="s">
        <v>539</v>
      </c>
      <c r="C16" s="96" t="s">
        <v>540</v>
      </c>
      <c r="D16" s="99"/>
      <c r="E16" s="98"/>
      <c r="F16" s="98"/>
      <c r="G16" s="98"/>
      <c r="H16" s="98"/>
      <c r="I16" s="110">
        <v>0</v>
      </c>
      <c r="J16" s="94"/>
      <c r="K16" s="94" t="s">
        <v>179</v>
      </c>
      <c r="L16" s="111" t="s">
        <v>220</v>
      </c>
      <c r="M16" s="112">
        <v>5.06</v>
      </c>
      <c r="N16" s="112">
        <v>5.06</v>
      </c>
      <c r="O16" s="98"/>
      <c r="P16" s="113"/>
      <c r="Q16" s="98"/>
      <c r="R16" s="110"/>
    </row>
    <row r="17" spans="1:18" s="13" customFormat="1" ht="15" customHeight="1">
      <c r="A17" s="94"/>
      <c r="B17" s="94" t="s">
        <v>541</v>
      </c>
      <c r="C17" s="96" t="s">
        <v>542</v>
      </c>
      <c r="D17" s="97"/>
      <c r="E17" s="97"/>
      <c r="F17" s="97"/>
      <c r="G17" s="98"/>
      <c r="H17" s="98"/>
      <c r="I17" s="110">
        <v>0</v>
      </c>
      <c r="J17" s="94"/>
      <c r="K17" s="94" t="s">
        <v>180</v>
      </c>
      <c r="L17" s="111" t="s">
        <v>225</v>
      </c>
      <c r="M17" s="112">
        <v>1.72</v>
      </c>
      <c r="N17" s="112">
        <v>1.72</v>
      </c>
      <c r="O17" s="98"/>
      <c r="P17" s="113"/>
      <c r="Q17" s="98"/>
      <c r="R17" s="110"/>
    </row>
    <row r="18" spans="1:18" s="13" customFormat="1" ht="15" customHeight="1">
      <c r="A18" s="94"/>
      <c r="B18" s="94" t="s">
        <v>529</v>
      </c>
      <c r="C18" s="96" t="s">
        <v>154</v>
      </c>
      <c r="D18" s="97"/>
      <c r="E18" s="97"/>
      <c r="F18" s="97"/>
      <c r="G18" s="98"/>
      <c r="H18" s="98"/>
      <c r="I18" s="110">
        <v>0</v>
      </c>
      <c r="J18" s="94"/>
      <c r="K18" s="94" t="s">
        <v>181</v>
      </c>
      <c r="L18" s="111" t="s">
        <v>237</v>
      </c>
      <c r="M18" s="114">
        <v>12.8</v>
      </c>
      <c r="N18" s="114">
        <v>12.8</v>
      </c>
      <c r="O18" s="98"/>
      <c r="P18" s="113"/>
      <c r="Q18" s="98"/>
      <c r="R18" s="110"/>
    </row>
    <row r="19" spans="1:18" s="13" customFormat="1" ht="15" customHeight="1">
      <c r="A19" s="94"/>
      <c r="B19" s="94" t="s">
        <v>533</v>
      </c>
      <c r="C19" s="96" t="s">
        <v>543</v>
      </c>
      <c r="D19" s="99"/>
      <c r="E19" s="98"/>
      <c r="F19" s="98"/>
      <c r="G19" s="98"/>
      <c r="H19" s="98"/>
      <c r="I19" s="110">
        <v>0</v>
      </c>
      <c r="J19" s="94"/>
      <c r="K19" s="94" t="s">
        <v>182</v>
      </c>
      <c r="L19" s="111" t="s">
        <v>544</v>
      </c>
      <c r="M19" s="115"/>
      <c r="N19" s="116"/>
      <c r="O19" s="98"/>
      <c r="P19" s="113"/>
      <c r="Q19" s="98"/>
      <c r="R19" s="110"/>
    </row>
    <row r="20" spans="1:18" s="13" customFormat="1" ht="15" customHeight="1">
      <c r="A20" s="94"/>
      <c r="B20" s="94" t="s">
        <v>535</v>
      </c>
      <c r="C20" s="96" t="s">
        <v>280</v>
      </c>
      <c r="D20" s="97"/>
      <c r="E20" s="97"/>
      <c r="F20" s="97"/>
      <c r="G20" s="98"/>
      <c r="H20" s="98"/>
      <c r="I20" s="110">
        <v>0</v>
      </c>
      <c r="J20" s="94"/>
      <c r="K20" s="94" t="s">
        <v>527</v>
      </c>
      <c r="L20" s="111" t="s">
        <v>528</v>
      </c>
      <c r="M20" s="112"/>
      <c r="N20" s="116"/>
      <c r="O20" s="98"/>
      <c r="P20" s="113"/>
      <c r="Q20" s="98"/>
      <c r="R20" s="110"/>
    </row>
    <row r="21" spans="1:18" s="13" customFormat="1" ht="15" customHeight="1">
      <c r="A21" s="94"/>
      <c r="B21" s="94" t="s">
        <v>537</v>
      </c>
      <c r="C21" s="96" t="s">
        <v>252</v>
      </c>
      <c r="D21" s="97"/>
      <c r="E21" s="97"/>
      <c r="F21" s="97"/>
      <c r="G21" s="98"/>
      <c r="H21" s="98"/>
      <c r="I21" s="110">
        <v>0</v>
      </c>
      <c r="J21" s="94" t="s">
        <v>545</v>
      </c>
      <c r="K21" s="94"/>
      <c r="L21" s="111" t="s">
        <v>546</v>
      </c>
      <c r="M21" s="112">
        <v>9.31</v>
      </c>
      <c r="N21" s="112">
        <v>9.31</v>
      </c>
      <c r="O21" s="98"/>
      <c r="P21" s="113"/>
      <c r="Q21" s="98"/>
      <c r="R21" s="110"/>
    </row>
    <row r="22" spans="1:18" s="13" customFormat="1" ht="15" customHeight="1">
      <c r="A22" s="94"/>
      <c r="B22" s="94" t="s">
        <v>527</v>
      </c>
      <c r="C22" s="96" t="s">
        <v>262</v>
      </c>
      <c r="D22" s="97"/>
      <c r="E22" s="97"/>
      <c r="F22" s="97"/>
      <c r="G22" s="98"/>
      <c r="H22" s="98"/>
      <c r="I22" s="110">
        <v>0</v>
      </c>
      <c r="J22" s="94"/>
      <c r="K22" s="94" t="s">
        <v>521</v>
      </c>
      <c r="L22" s="111" t="s">
        <v>242</v>
      </c>
      <c r="M22" s="114">
        <v>2.4</v>
      </c>
      <c r="N22" s="114">
        <v>2.4</v>
      </c>
      <c r="O22" s="98"/>
      <c r="P22" s="113"/>
      <c r="Q22" s="98"/>
      <c r="R22" s="110"/>
    </row>
    <row r="23" spans="1:18" s="13" customFormat="1" ht="15" customHeight="1">
      <c r="A23" s="94" t="s">
        <v>547</v>
      </c>
      <c r="B23" s="94"/>
      <c r="C23" s="96" t="s">
        <v>548</v>
      </c>
      <c r="D23" s="99"/>
      <c r="E23" s="98"/>
      <c r="F23" s="98"/>
      <c r="G23" s="98"/>
      <c r="H23" s="98"/>
      <c r="I23" s="110">
        <v>0</v>
      </c>
      <c r="J23" s="94"/>
      <c r="K23" s="94" t="s">
        <v>523</v>
      </c>
      <c r="L23" s="111" t="s">
        <v>258</v>
      </c>
      <c r="M23" s="114">
        <v>0.1</v>
      </c>
      <c r="N23" s="114">
        <v>0.1</v>
      </c>
      <c r="O23" s="98"/>
      <c r="P23" s="113"/>
      <c r="Q23" s="98"/>
      <c r="R23" s="110"/>
    </row>
    <row r="24" spans="1:18" s="13" customFormat="1" ht="15" customHeight="1">
      <c r="A24" s="94"/>
      <c r="B24" s="94" t="s">
        <v>521</v>
      </c>
      <c r="C24" s="96" t="s">
        <v>549</v>
      </c>
      <c r="D24" s="98"/>
      <c r="E24" s="98"/>
      <c r="F24" s="98"/>
      <c r="G24" s="98"/>
      <c r="H24" s="98"/>
      <c r="I24" s="110">
        <v>0</v>
      </c>
      <c r="J24" s="94"/>
      <c r="K24" s="94" t="s">
        <v>525</v>
      </c>
      <c r="L24" s="111" t="s">
        <v>550</v>
      </c>
      <c r="M24" s="112"/>
      <c r="N24" s="112"/>
      <c r="O24" s="98"/>
      <c r="P24" s="113"/>
      <c r="Q24" s="98"/>
      <c r="R24" s="110"/>
    </row>
    <row r="25" spans="1:18" s="13" customFormat="1" ht="15" customHeight="1">
      <c r="A25" s="100"/>
      <c r="B25" s="100" t="s">
        <v>523</v>
      </c>
      <c r="C25" s="101" t="s">
        <v>551</v>
      </c>
      <c r="D25" s="102"/>
      <c r="E25" s="102"/>
      <c r="F25" s="102"/>
      <c r="G25" s="102"/>
      <c r="H25" s="102"/>
      <c r="I25" s="117">
        <v>0</v>
      </c>
      <c r="J25" s="118"/>
      <c r="K25" s="118" t="s">
        <v>539</v>
      </c>
      <c r="L25" s="119" t="s">
        <v>552</v>
      </c>
      <c r="M25" s="112"/>
      <c r="N25" s="120"/>
      <c r="O25" s="121"/>
      <c r="P25" s="122"/>
      <c r="Q25" s="102"/>
      <c r="R25" s="127"/>
    </row>
    <row r="26" spans="1:18" s="13" customFormat="1" ht="15" customHeight="1">
      <c r="A26" s="100"/>
      <c r="B26" s="100" t="s">
        <v>525</v>
      </c>
      <c r="C26" s="101" t="s">
        <v>553</v>
      </c>
      <c r="D26" s="102"/>
      <c r="E26" s="102"/>
      <c r="F26" s="102"/>
      <c r="G26" s="102"/>
      <c r="H26" s="102"/>
      <c r="I26" s="117">
        <v>0</v>
      </c>
      <c r="J26" s="123"/>
      <c r="K26" s="123" t="s">
        <v>541</v>
      </c>
      <c r="L26" s="124" t="s">
        <v>244</v>
      </c>
      <c r="M26" s="114">
        <v>0.1</v>
      </c>
      <c r="N26" s="114">
        <v>0.1</v>
      </c>
      <c r="O26" s="121"/>
      <c r="P26" s="122"/>
      <c r="Q26" s="102"/>
      <c r="R26" s="127"/>
    </row>
    <row r="27" spans="1:18" s="13" customFormat="1" ht="15" customHeight="1">
      <c r="A27" s="100"/>
      <c r="B27" s="100" t="s">
        <v>541</v>
      </c>
      <c r="C27" s="101" t="s">
        <v>554</v>
      </c>
      <c r="D27" s="102"/>
      <c r="E27" s="102"/>
      <c r="F27" s="102"/>
      <c r="G27" s="102"/>
      <c r="H27" s="102"/>
      <c r="I27" s="117">
        <v>0</v>
      </c>
      <c r="J27" s="123"/>
      <c r="K27" s="123" t="s">
        <v>529</v>
      </c>
      <c r="L27" s="124" t="s">
        <v>246</v>
      </c>
      <c r="M27" s="114">
        <v>0.7</v>
      </c>
      <c r="N27" s="114">
        <v>0.7</v>
      </c>
      <c r="O27" s="121"/>
      <c r="P27" s="122"/>
      <c r="Q27" s="102"/>
      <c r="R27" s="127"/>
    </row>
    <row r="28" spans="1:18" s="13" customFormat="1" ht="15" customHeight="1">
      <c r="A28" s="100"/>
      <c r="B28" s="100" t="s">
        <v>529</v>
      </c>
      <c r="C28" s="101" t="s">
        <v>555</v>
      </c>
      <c r="D28" s="102"/>
      <c r="E28" s="102"/>
      <c r="F28" s="102"/>
      <c r="G28" s="102"/>
      <c r="H28" s="102"/>
      <c r="I28" s="117">
        <v>0</v>
      </c>
      <c r="J28" s="123"/>
      <c r="K28" s="123" t="s">
        <v>533</v>
      </c>
      <c r="L28" s="124" t="s">
        <v>248</v>
      </c>
      <c r="M28" s="114">
        <v>0.1</v>
      </c>
      <c r="N28" s="114">
        <v>0.1</v>
      </c>
      <c r="O28" s="121"/>
      <c r="P28" s="122"/>
      <c r="Q28" s="102"/>
      <c r="R28" s="127"/>
    </row>
    <row r="29" spans="1:18" s="13" customFormat="1" ht="15" customHeight="1">
      <c r="A29" s="100"/>
      <c r="B29" s="100" t="s">
        <v>533</v>
      </c>
      <c r="C29" s="101" t="s">
        <v>556</v>
      </c>
      <c r="D29" s="102"/>
      <c r="E29" s="102"/>
      <c r="F29" s="102"/>
      <c r="G29" s="102"/>
      <c r="H29" s="102"/>
      <c r="I29" s="117">
        <v>0</v>
      </c>
      <c r="J29" s="123"/>
      <c r="K29" s="123" t="s">
        <v>535</v>
      </c>
      <c r="L29" s="124" t="s">
        <v>557</v>
      </c>
      <c r="M29" s="112"/>
      <c r="N29" s="125"/>
      <c r="O29" s="121"/>
      <c r="P29" s="122"/>
      <c r="Q29" s="102"/>
      <c r="R29" s="127"/>
    </row>
    <row r="30" spans="1:18" s="13" customFormat="1" ht="15" customHeight="1">
      <c r="A30" s="100"/>
      <c r="B30" s="100" t="s">
        <v>527</v>
      </c>
      <c r="C30" s="101" t="s">
        <v>558</v>
      </c>
      <c r="D30" s="102"/>
      <c r="E30" s="102"/>
      <c r="F30" s="102"/>
      <c r="G30" s="102"/>
      <c r="H30" s="102"/>
      <c r="I30" s="117">
        <v>0</v>
      </c>
      <c r="J30" s="123"/>
      <c r="K30" s="123" t="s">
        <v>537</v>
      </c>
      <c r="L30" s="124" t="s">
        <v>559</v>
      </c>
      <c r="M30" s="112"/>
      <c r="N30" s="125"/>
      <c r="O30" s="121"/>
      <c r="P30" s="122"/>
      <c r="Q30" s="102"/>
      <c r="R30" s="127"/>
    </row>
    <row r="31" spans="1:18" s="13" customFormat="1" ht="15" customHeight="1">
      <c r="A31" s="100" t="s">
        <v>560</v>
      </c>
      <c r="B31" s="100"/>
      <c r="C31" s="101" t="s">
        <v>561</v>
      </c>
      <c r="D31" s="102"/>
      <c r="E31" s="102"/>
      <c r="F31" s="102"/>
      <c r="G31" s="102"/>
      <c r="H31" s="102"/>
      <c r="I31" s="117">
        <v>0</v>
      </c>
      <c r="J31" s="123"/>
      <c r="K31" s="123" t="s">
        <v>179</v>
      </c>
      <c r="L31" s="124" t="s">
        <v>250</v>
      </c>
      <c r="M31" s="114">
        <v>1</v>
      </c>
      <c r="N31" s="114">
        <v>1</v>
      </c>
      <c r="O31" s="121"/>
      <c r="P31" s="122"/>
      <c r="Q31" s="102"/>
      <c r="R31" s="127"/>
    </row>
    <row r="32" spans="1:18" s="13" customFormat="1" ht="15" customHeight="1">
      <c r="A32" s="100"/>
      <c r="B32" s="100" t="s">
        <v>521</v>
      </c>
      <c r="C32" s="101" t="s">
        <v>549</v>
      </c>
      <c r="D32" s="102"/>
      <c r="E32" s="102"/>
      <c r="F32" s="102"/>
      <c r="G32" s="102"/>
      <c r="H32" s="102"/>
      <c r="I32" s="117">
        <v>0</v>
      </c>
      <c r="J32" s="123"/>
      <c r="K32" s="123" t="s">
        <v>180</v>
      </c>
      <c r="L32" s="124" t="s">
        <v>543</v>
      </c>
      <c r="M32" s="112"/>
      <c r="N32" s="125"/>
      <c r="O32" s="121"/>
      <c r="P32" s="122"/>
      <c r="Q32" s="102"/>
      <c r="R32" s="127"/>
    </row>
    <row r="33" spans="1:18" s="13" customFormat="1" ht="15" customHeight="1">
      <c r="A33" s="100"/>
      <c r="B33" s="100" t="s">
        <v>523</v>
      </c>
      <c r="C33" s="101" t="s">
        <v>551</v>
      </c>
      <c r="D33" s="102"/>
      <c r="E33" s="102"/>
      <c r="F33" s="102"/>
      <c r="G33" s="102"/>
      <c r="H33" s="102"/>
      <c r="I33" s="117">
        <v>0</v>
      </c>
      <c r="J33" s="123"/>
      <c r="K33" s="123" t="s">
        <v>181</v>
      </c>
      <c r="L33" s="124" t="s">
        <v>252</v>
      </c>
      <c r="M33" s="114">
        <v>0.4</v>
      </c>
      <c r="N33" s="114">
        <v>0.4</v>
      </c>
      <c r="O33" s="121"/>
      <c r="P33" s="122"/>
      <c r="Q33" s="102"/>
      <c r="R33" s="127"/>
    </row>
    <row r="34" spans="1:18" s="13" customFormat="1" ht="15" customHeight="1">
      <c r="A34" s="100"/>
      <c r="B34" s="100" t="s">
        <v>525</v>
      </c>
      <c r="C34" s="101" t="s">
        <v>553</v>
      </c>
      <c r="D34" s="102"/>
      <c r="E34" s="102"/>
      <c r="F34" s="102"/>
      <c r="G34" s="102"/>
      <c r="H34" s="102"/>
      <c r="I34" s="117">
        <v>0</v>
      </c>
      <c r="J34" s="123"/>
      <c r="K34" s="123" t="s">
        <v>182</v>
      </c>
      <c r="L34" s="124" t="s">
        <v>562</v>
      </c>
      <c r="M34" s="112"/>
      <c r="N34" s="125"/>
      <c r="O34" s="121"/>
      <c r="P34" s="122"/>
      <c r="Q34" s="102"/>
      <c r="R34" s="127"/>
    </row>
    <row r="35" spans="1:18" s="13" customFormat="1" ht="15" customHeight="1">
      <c r="A35" s="100"/>
      <c r="B35" s="100" t="s">
        <v>539</v>
      </c>
      <c r="C35" s="101" t="s">
        <v>555</v>
      </c>
      <c r="D35" s="102"/>
      <c r="E35" s="102"/>
      <c r="F35" s="102"/>
      <c r="G35" s="102"/>
      <c r="H35" s="102"/>
      <c r="I35" s="117">
        <v>0</v>
      </c>
      <c r="J35" s="123"/>
      <c r="K35" s="123" t="s">
        <v>183</v>
      </c>
      <c r="L35" s="124" t="s">
        <v>536</v>
      </c>
      <c r="M35" s="112"/>
      <c r="N35" s="125"/>
      <c r="O35" s="121"/>
      <c r="P35" s="122"/>
      <c r="Q35" s="102"/>
      <c r="R35" s="127"/>
    </row>
    <row r="36" spans="1:18" s="13" customFormat="1" ht="15" customHeight="1">
      <c r="A36" s="100"/>
      <c r="B36" s="100" t="s">
        <v>541</v>
      </c>
      <c r="C36" s="101" t="s">
        <v>556</v>
      </c>
      <c r="D36" s="102"/>
      <c r="E36" s="102"/>
      <c r="F36" s="102"/>
      <c r="G36" s="102"/>
      <c r="H36" s="102"/>
      <c r="I36" s="117">
        <v>0</v>
      </c>
      <c r="J36" s="123"/>
      <c r="K36" s="123" t="s">
        <v>184</v>
      </c>
      <c r="L36" s="124" t="s">
        <v>254</v>
      </c>
      <c r="M36" s="114">
        <v>0.2</v>
      </c>
      <c r="N36" s="114">
        <v>0.2</v>
      </c>
      <c r="O36" s="121"/>
      <c r="P36" s="122"/>
      <c r="Q36" s="102"/>
      <c r="R36" s="127"/>
    </row>
    <row r="37" spans="1:18" s="13" customFormat="1" ht="15" customHeight="1">
      <c r="A37" s="100"/>
      <c r="B37" s="100" t="s">
        <v>527</v>
      </c>
      <c r="C37" s="101" t="s">
        <v>558</v>
      </c>
      <c r="D37" s="102"/>
      <c r="E37" s="102"/>
      <c r="F37" s="102"/>
      <c r="G37" s="102"/>
      <c r="H37" s="102"/>
      <c r="I37" s="117">
        <v>0</v>
      </c>
      <c r="J37" s="123"/>
      <c r="K37" s="123" t="s">
        <v>185</v>
      </c>
      <c r="L37" s="124" t="s">
        <v>154</v>
      </c>
      <c r="M37" s="112"/>
      <c r="N37" s="125"/>
      <c r="O37" s="121"/>
      <c r="P37" s="122"/>
      <c r="Q37" s="102"/>
      <c r="R37" s="127"/>
    </row>
    <row r="38" spans="1:18" s="13" customFormat="1" ht="15" customHeight="1">
      <c r="A38" s="100" t="s">
        <v>563</v>
      </c>
      <c r="B38" s="100"/>
      <c r="C38" s="101" t="s">
        <v>564</v>
      </c>
      <c r="D38" s="102">
        <v>201.327</v>
      </c>
      <c r="E38" s="102">
        <v>201.327</v>
      </c>
      <c r="F38" s="102"/>
      <c r="G38" s="102"/>
      <c r="H38" s="102"/>
      <c r="I38" s="117">
        <v>0</v>
      </c>
      <c r="J38" s="123"/>
      <c r="K38" s="123" t="s">
        <v>186</v>
      </c>
      <c r="L38" s="124" t="s">
        <v>284</v>
      </c>
      <c r="M38" s="112"/>
      <c r="N38" s="125"/>
      <c r="O38" s="121"/>
      <c r="P38" s="122"/>
      <c r="Q38" s="102"/>
      <c r="R38" s="127"/>
    </row>
    <row r="39" spans="1:18" s="13" customFormat="1" ht="15" customHeight="1">
      <c r="A39" s="100"/>
      <c r="B39" s="100" t="s">
        <v>521</v>
      </c>
      <c r="C39" s="101" t="s">
        <v>520</v>
      </c>
      <c r="D39" s="97">
        <v>192.02</v>
      </c>
      <c r="E39" s="97">
        <v>192.02</v>
      </c>
      <c r="F39" s="102"/>
      <c r="G39" s="102"/>
      <c r="H39" s="102"/>
      <c r="I39" s="117">
        <v>0</v>
      </c>
      <c r="J39" s="123"/>
      <c r="K39" s="123" t="s">
        <v>192</v>
      </c>
      <c r="L39" s="124" t="s">
        <v>565</v>
      </c>
      <c r="M39" s="112"/>
      <c r="N39" s="125"/>
      <c r="O39" s="121"/>
      <c r="P39" s="122"/>
      <c r="Q39" s="102"/>
      <c r="R39" s="127"/>
    </row>
    <row r="40" spans="1:18" s="13" customFormat="1" ht="15" customHeight="1">
      <c r="A40" s="100"/>
      <c r="B40" s="100" t="s">
        <v>523</v>
      </c>
      <c r="C40" s="101" t="s">
        <v>546</v>
      </c>
      <c r="D40" s="97">
        <v>9.31</v>
      </c>
      <c r="E40" s="97">
        <v>9.31</v>
      </c>
      <c r="F40" s="102"/>
      <c r="G40" s="102"/>
      <c r="H40" s="102"/>
      <c r="I40" s="117">
        <v>0</v>
      </c>
      <c r="J40" s="123"/>
      <c r="K40" s="123" t="s">
        <v>566</v>
      </c>
      <c r="L40" s="124" t="s">
        <v>567</v>
      </c>
      <c r="M40" s="112"/>
      <c r="N40" s="125"/>
      <c r="O40" s="121"/>
      <c r="P40" s="122"/>
      <c r="Q40" s="102"/>
      <c r="R40" s="127"/>
    </row>
    <row r="41" spans="1:18" s="13" customFormat="1" ht="15" customHeight="1">
      <c r="A41" s="100"/>
      <c r="B41" s="100" t="s">
        <v>527</v>
      </c>
      <c r="C41" s="101" t="s">
        <v>568</v>
      </c>
      <c r="D41" s="102"/>
      <c r="E41" s="102"/>
      <c r="F41" s="102"/>
      <c r="G41" s="102"/>
      <c r="H41" s="102"/>
      <c r="I41" s="117">
        <v>0</v>
      </c>
      <c r="J41" s="123"/>
      <c r="K41" s="123" t="s">
        <v>569</v>
      </c>
      <c r="L41" s="124" t="s">
        <v>286</v>
      </c>
      <c r="M41" s="112"/>
      <c r="N41" s="125"/>
      <c r="O41" s="121"/>
      <c r="P41" s="122"/>
      <c r="Q41" s="102"/>
      <c r="R41" s="127"/>
    </row>
    <row r="42" spans="1:18" s="13" customFormat="1" ht="15" customHeight="1">
      <c r="A42" s="100" t="s">
        <v>570</v>
      </c>
      <c r="B42" s="100"/>
      <c r="C42" s="101" t="s">
        <v>571</v>
      </c>
      <c r="D42" s="102"/>
      <c r="E42" s="102"/>
      <c r="F42" s="102"/>
      <c r="G42" s="102"/>
      <c r="H42" s="102"/>
      <c r="I42" s="117">
        <v>0</v>
      </c>
      <c r="J42" s="123"/>
      <c r="K42" s="123" t="s">
        <v>572</v>
      </c>
      <c r="L42" s="124" t="s">
        <v>542</v>
      </c>
      <c r="M42" s="112"/>
      <c r="N42" s="125"/>
      <c r="O42" s="121"/>
      <c r="P42" s="122"/>
      <c r="Q42" s="102"/>
      <c r="R42" s="127"/>
    </row>
    <row r="43" spans="1:18" s="13" customFormat="1" ht="15" customHeight="1">
      <c r="A43" s="100"/>
      <c r="B43" s="100" t="s">
        <v>521</v>
      </c>
      <c r="C43" s="101" t="s">
        <v>573</v>
      </c>
      <c r="D43" s="102"/>
      <c r="E43" s="102"/>
      <c r="F43" s="102"/>
      <c r="G43" s="102"/>
      <c r="H43" s="102"/>
      <c r="I43" s="117">
        <v>0</v>
      </c>
      <c r="J43" s="123"/>
      <c r="K43" s="123" t="s">
        <v>574</v>
      </c>
      <c r="L43" s="124" t="s">
        <v>264</v>
      </c>
      <c r="M43" s="114">
        <v>2.13</v>
      </c>
      <c r="N43" s="114">
        <v>2.13</v>
      </c>
      <c r="O43" s="121"/>
      <c r="P43" s="122"/>
      <c r="Q43" s="102"/>
      <c r="R43" s="127"/>
    </row>
    <row r="44" spans="1:18" s="13" customFormat="1" ht="15" customHeight="1">
      <c r="A44" s="100"/>
      <c r="B44" s="100" t="s">
        <v>523</v>
      </c>
      <c r="C44" s="101" t="s">
        <v>575</v>
      </c>
      <c r="D44" s="102"/>
      <c r="E44" s="102"/>
      <c r="F44" s="102"/>
      <c r="G44" s="102"/>
      <c r="H44" s="102"/>
      <c r="I44" s="117">
        <v>0</v>
      </c>
      <c r="J44" s="123"/>
      <c r="K44" s="123" t="s">
        <v>576</v>
      </c>
      <c r="L44" s="124" t="s">
        <v>288</v>
      </c>
      <c r="M44" s="112"/>
      <c r="N44" s="125"/>
      <c r="O44" s="121"/>
      <c r="P44" s="122"/>
      <c r="Q44" s="102"/>
      <c r="R44" s="127"/>
    </row>
    <row r="45" spans="1:18" s="13" customFormat="1" ht="15" customHeight="1">
      <c r="A45" s="100" t="s">
        <v>577</v>
      </c>
      <c r="B45" s="100"/>
      <c r="C45" s="101" t="s">
        <v>578</v>
      </c>
      <c r="D45" s="102"/>
      <c r="E45" s="102"/>
      <c r="F45" s="102"/>
      <c r="G45" s="102"/>
      <c r="H45" s="102"/>
      <c r="I45" s="117">
        <v>0</v>
      </c>
      <c r="J45" s="123"/>
      <c r="K45" s="123" t="s">
        <v>579</v>
      </c>
      <c r="L45" s="124" t="s">
        <v>280</v>
      </c>
      <c r="M45" s="112">
        <v>2</v>
      </c>
      <c r="N45" s="125">
        <v>2</v>
      </c>
      <c r="O45" s="121"/>
      <c r="P45" s="122"/>
      <c r="Q45" s="102"/>
      <c r="R45" s="127"/>
    </row>
    <row r="46" spans="1:18" s="13" customFormat="1" ht="15" customHeight="1">
      <c r="A46" s="100"/>
      <c r="B46" s="100" t="s">
        <v>521</v>
      </c>
      <c r="C46" s="101" t="s">
        <v>580</v>
      </c>
      <c r="D46" s="102"/>
      <c r="E46" s="102"/>
      <c r="F46" s="102"/>
      <c r="G46" s="102"/>
      <c r="H46" s="102"/>
      <c r="I46" s="117">
        <v>0</v>
      </c>
      <c r="J46" s="123"/>
      <c r="K46" s="123" t="s">
        <v>581</v>
      </c>
      <c r="L46" s="124" t="s">
        <v>290</v>
      </c>
      <c r="M46" s="112"/>
      <c r="N46" s="125"/>
      <c r="O46" s="121"/>
      <c r="P46" s="122"/>
      <c r="Q46" s="102"/>
      <c r="R46" s="127"/>
    </row>
    <row r="47" spans="1:18" s="13" customFormat="1" ht="15" customHeight="1">
      <c r="A47" s="100"/>
      <c r="B47" s="100" t="s">
        <v>523</v>
      </c>
      <c r="C47" s="101" t="s">
        <v>582</v>
      </c>
      <c r="D47" s="102"/>
      <c r="E47" s="102"/>
      <c r="F47" s="102"/>
      <c r="G47" s="102"/>
      <c r="H47" s="102"/>
      <c r="I47" s="117">
        <v>0</v>
      </c>
      <c r="J47" s="123"/>
      <c r="K47" s="123" t="s">
        <v>583</v>
      </c>
      <c r="L47" s="124" t="s">
        <v>584</v>
      </c>
      <c r="M47" s="112"/>
      <c r="N47" s="125"/>
      <c r="O47" s="121"/>
      <c r="P47" s="122"/>
      <c r="Q47" s="102"/>
      <c r="R47" s="127"/>
    </row>
    <row r="48" spans="1:18" s="13" customFormat="1" ht="15" customHeight="1">
      <c r="A48" s="100"/>
      <c r="B48" s="100" t="s">
        <v>527</v>
      </c>
      <c r="C48" s="101" t="s">
        <v>585</v>
      </c>
      <c r="D48" s="102"/>
      <c r="E48" s="102"/>
      <c r="F48" s="102"/>
      <c r="G48" s="102"/>
      <c r="H48" s="102"/>
      <c r="I48" s="117">
        <v>0</v>
      </c>
      <c r="J48" s="123"/>
      <c r="K48" s="123" t="s">
        <v>527</v>
      </c>
      <c r="L48" s="124" t="s">
        <v>262</v>
      </c>
      <c r="M48" s="114">
        <v>0.18</v>
      </c>
      <c r="N48" s="114">
        <v>0.18</v>
      </c>
      <c r="O48" s="121"/>
      <c r="P48" s="122"/>
      <c r="Q48" s="102"/>
      <c r="R48" s="127"/>
    </row>
    <row r="49" spans="1:18" s="13" customFormat="1" ht="15" customHeight="1">
      <c r="A49" s="100" t="s">
        <v>586</v>
      </c>
      <c r="B49" s="100"/>
      <c r="C49" s="101" t="s">
        <v>587</v>
      </c>
      <c r="D49" s="102"/>
      <c r="E49" s="102"/>
      <c r="F49" s="102"/>
      <c r="G49" s="102"/>
      <c r="H49" s="102"/>
      <c r="I49" s="117">
        <v>0</v>
      </c>
      <c r="J49" s="123" t="s">
        <v>588</v>
      </c>
      <c r="K49" s="123"/>
      <c r="L49" s="124" t="s">
        <v>589</v>
      </c>
      <c r="M49" s="112">
        <v>15.81</v>
      </c>
      <c r="N49" s="112">
        <v>15.81</v>
      </c>
      <c r="O49" s="121"/>
      <c r="P49" s="122"/>
      <c r="Q49" s="102"/>
      <c r="R49" s="127"/>
    </row>
    <row r="50" spans="1:18" s="13" customFormat="1" ht="15" customHeight="1">
      <c r="A50" s="100"/>
      <c r="B50" s="100" t="s">
        <v>521</v>
      </c>
      <c r="C50" s="101" t="s">
        <v>590</v>
      </c>
      <c r="D50" s="102"/>
      <c r="E50" s="102"/>
      <c r="F50" s="102"/>
      <c r="G50" s="102"/>
      <c r="H50" s="102"/>
      <c r="I50" s="117">
        <v>0</v>
      </c>
      <c r="J50" s="123"/>
      <c r="K50" s="123" t="s">
        <v>521</v>
      </c>
      <c r="L50" s="124" t="s">
        <v>591</v>
      </c>
      <c r="M50" s="112"/>
      <c r="N50" s="125"/>
      <c r="O50" s="121"/>
      <c r="P50" s="122"/>
      <c r="Q50" s="102"/>
      <c r="R50" s="127"/>
    </row>
    <row r="51" spans="1:18" s="13" customFormat="1" ht="15" customHeight="1">
      <c r="A51" s="100"/>
      <c r="B51" s="100" t="s">
        <v>523</v>
      </c>
      <c r="C51" s="101" t="s">
        <v>592</v>
      </c>
      <c r="D51" s="103"/>
      <c r="E51" s="103"/>
      <c r="F51" s="102"/>
      <c r="G51" s="102"/>
      <c r="H51" s="102"/>
      <c r="I51" s="117">
        <v>0</v>
      </c>
      <c r="J51" s="123"/>
      <c r="K51" s="123" t="s">
        <v>523</v>
      </c>
      <c r="L51" s="124" t="s">
        <v>267</v>
      </c>
      <c r="M51" s="114">
        <v>6.54</v>
      </c>
      <c r="N51" s="114">
        <v>6.54</v>
      </c>
      <c r="O51" s="121"/>
      <c r="P51" s="122"/>
      <c r="Q51" s="102"/>
      <c r="R51" s="127"/>
    </row>
    <row r="52" spans="1:18" s="13" customFormat="1" ht="15" customHeight="1">
      <c r="A52" s="100" t="s">
        <v>593</v>
      </c>
      <c r="B52" s="100"/>
      <c r="C52" s="101" t="s">
        <v>589</v>
      </c>
      <c r="D52" s="104" t="s">
        <v>594</v>
      </c>
      <c r="E52" s="104">
        <v>15.81</v>
      </c>
      <c r="F52" s="105"/>
      <c r="G52" s="102"/>
      <c r="H52" s="102"/>
      <c r="I52" s="117">
        <v>0</v>
      </c>
      <c r="J52" s="123"/>
      <c r="K52" s="123" t="s">
        <v>525</v>
      </c>
      <c r="L52" s="124" t="s">
        <v>595</v>
      </c>
      <c r="M52" s="112"/>
      <c r="N52" s="125"/>
      <c r="O52" s="121"/>
      <c r="P52" s="122"/>
      <c r="Q52" s="102"/>
      <c r="R52" s="127"/>
    </row>
    <row r="53" spans="1:18" s="13" customFormat="1" ht="15" customHeight="1">
      <c r="A53" s="100"/>
      <c r="B53" s="100" t="s">
        <v>521</v>
      </c>
      <c r="C53" s="101" t="s">
        <v>596</v>
      </c>
      <c r="D53" s="104">
        <v>9.27</v>
      </c>
      <c r="E53" s="104">
        <v>9.27</v>
      </c>
      <c r="F53" s="105"/>
      <c r="G53" s="102"/>
      <c r="H53" s="102"/>
      <c r="I53" s="117">
        <v>0</v>
      </c>
      <c r="J53" s="123"/>
      <c r="K53" s="123" t="s">
        <v>539</v>
      </c>
      <c r="L53" s="124" t="s">
        <v>597</v>
      </c>
      <c r="M53" s="112"/>
      <c r="N53" s="125"/>
      <c r="O53" s="121"/>
      <c r="P53" s="122"/>
      <c r="Q53" s="102"/>
      <c r="R53" s="127"/>
    </row>
    <row r="54" spans="1:18" s="13" customFormat="1" ht="15" customHeight="1">
      <c r="A54" s="100"/>
      <c r="B54" s="100" t="s">
        <v>523</v>
      </c>
      <c r="C54" s="101" t="s">
        <v>598</v>
      </c>
      <c r="D54" s="102"/>
      <c r="E54" s="102"/>
      <c r="F54" s="102"/>
      <c r="G54" s="102"/>
      <c r="H54" s="102"/>
      <c r="I54" s="117">
        <v>0</v>
      </c>
      <c r="J54" s="123"/>
      <c r="K54" s="123" t="s">
        <v>541</v>
      </c>
      <c r="L54" s="124" t="s">
        <v>273</v>
      </c>
      <c r="M54" s="112">
        <v>9.27</v>
      </c>
      <c r="N54" s="112">
        <v>9.27</v>
      </c>
      <c r="O54" s="121"/>
      <c r="P54" s="122"/>
      <c r="Q54" s="102"/>
      <c r="R54" s="127"/>
    </row>
    <row r="55" spans="1:18" s="13" customFormat="1" ht="15" customHeight="1">
      <c r="A55" s="100"/>
      <c r="B55" s="100" t="s">
        <v>525</v>
      </c>
      <c r="C55" s="101" t="s">
        <v>599</v>
      </c>
      <c r="D55" s="103"/>
      <c r="E55" s="102"/>
      <c r="F55" s="102"/>
      <c r="G55" s="102"/>
      <c r="H55" s="102"/>
      <c r="I55" s="117">
        <v>0</v>
      </c>
      <c r="J55" s="123"/>
      <c r="K55" s="123" t="s">
        <v>529</v>
      </c>
      <c r="L55" s="124" t="s">
        <v>600</v>
      </c>
      <c r="M55" s="97"/>
      <c r="N55" s="126"/>
      <c r="O55" s="121"/>
      <c r="P55" s="122"/>
      <c r="Q55" s="102"/>
      <c r="R55" s="127"/>
    </row>
    <row r="56" spans="1:18" s="13" customFormat="1" ht="15" customHeight="1">
      <c r="A56" s="100"/>
      <c r="B56" s="100" t="s">
        <v>541</v>
      </c>
      <c r="C56" s="101" t="s">
        <v>601</v>
      </c>
      <c r="D56" s="106">
        <v>6.54</v>
      </c>
      <c r="E56" s="106">
        <v>6.54</v>
      </c>
      <c r="F56" s="97"/>
      <c r="G56" s="102"/>
      <c r="H56" s="102"/>
      <c r="I56" s="117">
        <v>0</v>
      </c>
      <c r="J56" s="123"/>
      <c r="K56" s="123" t="s">
        <v>533</v>
      </c>
      <c r="L56" s="124" t="s">
        <v>602</v>
      </c>
      <c r="M56" s="97"/>
      <c r="N56" s="126"/>
      <c r="O56" s="121"/>
      <c r="P56" s="122"/>
      <c r="Q56" s="102"/>
      <c r="R56" s="127"/>
    </row>
    <row r="57" spans="1:18" s="13" customFormat="1" ht="15" customHeight="1">
      <c r="A57" s="100"/>
      <c r="B57" s="100" t="s">
        <v>527</v>
      </c>
      <c r="C57" s="101" t="s">
        <v>603</v>
      </c>
      <c r="D57" s="102"/>
      <c r="E57" s="102"/>
      <c r="F57" s="102"/>
      <c r="G57" s="102"/>
      <c r="H57" s="102"/>
      <c r="I57" s="117">
        <v>0</v>
      </c>
      <c r="J57" s="123"/>
      <c r="K57" s="123" t="s">
        <v>535</v>
      </c>
      <c r="L57" s="124" t="s">
        <v>598</v>
      </c>
      <c r="M57" s="97"/>
      <c r="N57" s="126"/>
      <c r="O57" s="121"/>
      <c r="P57" s="122"/>
      <c r="Q57" s="102"/>
      <c r="R57" s="127"/>
    </row>
    <row r="58" spans="1:18" s="13" customFormat="1" ht="15" customHeight="1">
      <c r="A58" s="100" t="s">
        <v>604</v>
      </c>
      <c r="B58" s="100"/>
      <c r="C58" s="101" t="s">
        <v>605</v>
      </c>
      <c r="D58" s="102"/>
      <c r="E58" s="102"/>
      <c r="F58" s="102"/>
      <c r="G58" s="102"/>
      <c r="H58" s="102"/>
      <c r="I58" s="117">
        <v>0</v>
      </c>
      <c r="J58" s="123"/>
      <c r="K58" s="123" t="s">
        <v>537</v>
      </c>
      <c r="L58" s="124" t="s">
        <v>606</v>
      </c>
      <c r="M58" s="97"/>
      <c r="N58" s="126"/>
      <c r="O58" s="121"/>
      <c r="P58" s="122"/>
      <c r="Q58" s="102"/>
      <c r="R58" s="127"/>
    </row>
    <row r="59" spans="1:18" s="13" customFormat="1" ht="15" customHeight="1">
      <c r="A59" s="100"/>
      <c r="B59" s="100" t="s">
        <v>523</v>
      </c>
      <c r="C59" s="101" t="s">
        <v>607</v>
      </c>
      <c r="D59" s="102"/>
      <c r="E59" s="102"/>
      <c r="F59" s="102"/>
      <c r="G59" s="102"/>
      <c r="H59" s="102"/>
      <c r="I59" s="117">
        <v>0</v>
      </c>
      <c r="J59" s="123"/>
      <c r="K59" s="123" t="s">
        <v>178</v>
      </c>
      <c r="L59" s="124" t="s">
        <v>599</v>
      </c>
      <c r="M59" s="97"/>
      <c r="N59" s="126"/>
      <c r="O59" s="121"/>
      <c r="P59" s="122"/>
      <c r="Q59" s="102"/>
      <c r="R59" s="127"/>
    </row>
    <row r="60" spans="1:18" s="13" customFormat="1" ht="15" customHeight="1">
      <c r="A60" s="100"/>
      <c r="B60" s="100" t="s">
        <v>525</v>
      </c>
      <c r="C60" s="101" t="s">
        <v>608</v>
      </c>
      <c r="D60" s="102"/>
      <c r="E60" s="102"/>
      <c r="F60" s="102"/>
      <c r="G60" s="102"/>
      <c r="H60" s="102"/>
      <c r="I60" s="117">
        <v>0</v>
      </c>
      <c r="J60" s="123"/>
      <c r="K60" s="123" t="s">
        <v>527</v>
      </c>
      <c r="L60" s="124" t="s">
        <v>609</v>
      </c>
      <c r="M60" s="97"/>
      <c r="N60" s="126"/>
      <c r="O60" s="121"/>
      <c r="P60" s="122"/>
      <c r="Q60" s="102"/>
      <c r="R60" s="127"/>
    </row>
    <row r="61" spans="1:18" s="13" customFormat="1" ht="15" customHeight="1">
      <c r="A61" s="100" t="s">
        <v>610</v>
      </c>
      <c r="B61" s="100"/>
      <c r="C61" s="101" t="s">
        <v>611</v>
      </c>
      <c r="D61" s="102"/>
      <c r="E61" s="102"/>
      <c r="F61" s="102"/>
      <c r="G61" s="102"/>
      <c r="H61" s="102"/>
      <c r="I61" s="117">
        <v>0</v>
      </c>
      <c r="J61" s="123" t="s">
        <v>612</v>
      </c>
      <c r="K61" s="123"/>
      <c r="L61" s="124" t="s">
        <v>611</v>
      </c>
      <c r="M61" s="97"/>
      <c r="N61" s="126"/>
      <c r="O61" s="121"/>
      <c r="P61" s="122"/>
      <c r="Q61" s="102"/>
      <c r="R61" s="127"/>
    </row>
    <row r="62" spans="1:18" s="13" customFormat="1" ht="15" customHeight="1">
      <c r="A62" s="100"/>
      <c r="B62" s="100" t="s">
        <v>521</v>
      </c>
      <c r="C62" s="101" t="s">
        <v>613</v>
      </c>
      <c r="D62" s="102"/>
      <c r="E62" s="102"/>
      <c r="F62" s="102"/>
      <c r="G62" s="102"/>
      <c r="H62" s="102"/>
      <c r="I62" s="117">
        <v>0</v>
      </c>
      <c r="J62" s="123"/>
      <c r="K62" s="123" t="s">
        <v>521</v>
      </c>
      <c r="L62" s="124" t="s">
        <v>613</v>
      </c>
      <c r="M62" s="97"/>
      <c r="N62" s="126"/>
      <c r="O62" s="121"/>
      <c r="P62" s="122"/>
      <c r="Q62" s="102"/>
      <c r="R62" s="127"/>
    </row>
    <row r="63" spans="1:18" s="13" customFormat="1" ht="15" customHeight="1">
      <c r="A63" s="100"/>
      <c r="B63" s="100" t="s">
        <v>523</v>
      </c>
      <c r="C63" s="101" t="s">
        <v>614</v>
      </c>
      <c r="D63" s="102"/>
      <c r="E63" s="102"/>
      <c r="F63" s="102"/>
      <c r="G63" s="102"/>
      <c r="H63" s="102"/>
      <c r="I63" s="117">
        <v>0</v>
      </c>
      <c r="J63" s="123"/>
      <c r="K63" s="123" t="s">
        <v>523</v>
      </c>
      <c r="L63" s="124" t="s">
        <v>614</v>
      </c>
      <c r="M63" s="97"/>
      <c r="N63" s="126"/>
      <c r="O63" s="121"/>
      <c r="P63" s="122"/>
      <c r="Q63" s="102"/>
      <c r="R63" s="127"/>
    </row>
    <row r="64" spans="1:18" s="13" customFormat="1" ht="15" customHeight="1">
      <c r="A64" s="100"/>
      <c r="B64" s="100" t="s">
        <v>525</v>
      </c>
      <c r="C64" s="101" t="s">
        <v>615</v>
      </c>
      <c r="D64" s="102"/>
      <c r="E64" s="102"/>
      <c r="F64" s="102"/>
      <c r="G64" s="102"/>
      <c r="H64" s="102"/>
      <c r="I64" s="117">
        <v>0</v>
      </c>
      <c r="J64" s="123"/>
      <c r="K64" s="123" t="s">
        <v>525</v>
      </c>
      <c r="L64" s="124" t="s">
        <v>615</v>
      </c>
      <c r="M64" s="97"/>
      <c r="N64" s="126"/>
      <c r="O64" s="121"/>
      <c r="P64" s="122"/>
      <c r="Q64" s="102"/>
      <c r="R64" s="127"/>
    </row>
    <row r="65" spans="1:18" s="13" customFormat="1" ht="15" customHeight="1">
      <c r="A65" s="100"/>
      <c r="B65" s="100" t="s">
        <v>539</v>
      </c>
      <c r="C65" s="101" t="s">
        <v>616</v>
      </c>
      <c r="D65" s="102"/>
      <c r="E65" s="102"/>
      <c r="F65" s="102"/>
      <c r="G65" s="102"/>
      <c r="H65" s="102"/>
      <c r="I65" s="117">
        <v>0</v>
      </c>
      <c r="J65" s="123"/>
      <c r="K65" s="123" t="s">
        <v>539</v>
      </c>
      <c r="L65" s="124" t="s">
        <v>616</v>
      </c>
      <c r="M65" s="97"/>
      <c r="N65" s="126"/>
      <c r="O65" s="121"/>
      <c r="P65" s="122"/>
      <c r="Q65" s="102"/>
      <c r="R65" s="127"/>
    </row>
    <row r="66" spans="1:18" s="13" customFormat="1" ht="15" customHeight="1">
      <c r="A66" s="100" t="s">
        <v>617</v>
      </c>
      <c r="B66" s="100"/>
      <c r="C66" s="101" t="s">
        <v>618</v>
      </c>
      <c r="D66" s="102"/>
      <c r="E66" s="102"/>
      <c r="F66" s="102"/>
      <c r="G66" s="102"/>
      <c r="H66" s="102"/>
      <c r="I66" s="117">
        <v>0</v>
      </c>
      <c r="J66" s="123"/>
      <c r="K66" s="123" t="s">
        <v>541</v>
      </c>
      <c r="L66" s="124" t="s">
        <v>619</v>
      </c>
      <c r="M66" s="97"/>
      <c r="N66" s="126"/>
      <c r="O66" s="121"/>
      <c r="P66" s="122"/>
      <c r="Q66" s="102"/>
      <c r="R66" s="127"/>
    </row>
    <row r="67" spans="1:18" s="13" customFormat="1" ht="15" customHeight="1">
      <c r="A67" s="100"/>
      <c r="B67" s="100" t="s">
        <v>521</v>
      </c>
      <c r="C67" s="101" t="s">
        <v>619</v>
      </c>
      <c r="D67" s="102"/>
      <c r="E67" s="102"/>
      <c r="F67" s="102"/>
      <c r="G67" s="102"/>
      <c r="H67" s="102"/>
      <c r="I67" s="117">
        <v>0</v>
      </c>
      <c r="J67" s="123" t="s">
        <v>620</v>
      </c>
      <c r="K67" s="123"/>
      <c r="L67" s="124" t="s">
        <v>621</v>
      </c>
      <c r="M67" s="97"/>
      <c r="N67" s="126"/>
      <c r="O67" s="121"/>
      <c r="P67" s="122"/>
      <c r="Q67" s="102"/>
      <c r="R67" s="127"/>
    </row>
    <row r="68" spans="1:18" s="13" customFormat="1" ht="15" customHeight="1">
      <c r="A68" s="100"/>
      <c r="B68" s="100" t="s">
        <v>523</v>
      </c>
      <c r="C68" s="101" t="s">
        <v>622</v>
      </c>
      <c r="D68" s="102"/>
      <c r="E68" s="102"/>
      <c r="F68" s="102"/>
      <c r="G68" s="102"/>
      <c r="H68" s="102"/>
      <c r="I68" s="117">
        <v>0</v>
      </c>
      <c r="J68" s="123"/>
      <c r="K68" s="123" t="s">
        <v>521</v>
      </c>
      <c r="L68" s="124" t="s">
        <v>549</v>
      </c>
      <c r="M68" s="97"/>
      <c r="N68" s="126"/>
      <c r="O68" s="121"/>
      <c r="P68" s="122"/>
      <c r="Q68" s="102"/>
      <c r="R68" s="127"/>
    </row>
    <row r="69" spans="1:18" s="13" customFormat="1" ht="15" customHeight="1">
      <c r="A69" s="100" t="s">
        <v>623</v>
      </c>
      <c r="B69" s="100"/>
      <c r="C69" s="101" t="s">
        <v>624</v>
      </c>
      <c r="D69" s="102"/>
      <c r="E69" s="102"/>
      <c r="F69" s="102"/>
      <c r="G69" s="102"/>
      <c r="H69" s="102"/>
      <c r="I69" s="117">
        <v>0</v>
      </c>
      <c r="J69" s="123"/>
      <c r="K69" s="123" t="s">
        <v>523</v>
      </c>
      <c r="L69" s="124" t="s">
        <v>625</v>
      </c>
      <c r="M69" s="97"/>
      <c r="N69" s="126"/>
      <c r="O69" s="121"/>
      <c r="P69" s="122"/>
      <c r="Q69" s="102"/>
      <c r="R69" s="127"/>
    </row>
    <row r="70" spans="1:18" s="13" customFormat="1" ht="15" customHeight="1">
      <c r="A70" s="100"/>
      <c r="B70" s="100" t="s">
        <v>521</v>
      </c>
      <c r="C70" s="101" t="s">
        <v>626</v>
      </c>
      <c r="D70" s="102"/>
      <c r="E70" s="102"/>
      <c r="F70" s="102"/>
      <c r="G70" s="102"/>
      <c r="H70" s="102"/>
      <c r="I70" s="117">
        <v>0</v>
      </c>
      <c r="J70" s="123"/>
      <c r="K70" s="123" t="s">
        <v>525</v>
      </c>
      <c r="L70" s="124" t="s">
        <v>327</v>
      </c>
      <c r="M70" s="97"/>
      <c r="N70" s="126"/>
      <c r="O70" s="121"/>
      <c r="P70" s="122"/>
      <c r="Q70" s="102"/>
      <c r="R70" s="127"/>
    </row>
    <row r="71" spans="1:18" s="13" customFormat="1" ht="15" customHeight="1">
      <c r="A71" s="100"/>
      <c r="B71" s="100" t="s">
        <v>523</v>
      </c>
      <c r="C71" s="101" t="s">
        <v>627</v>
      </c>
      <c r="D71" s="102"/>
      <c r="E71" s="102"/>
      <c r="F71" s="102"/>
      <c r="G71" s="102"/>
      <c r="H71" s="102"/>
      <c r="I71" s="117">
        <v>0</v>
      </c>
      <c r="J71" s="123"/>
      <c r="K71" s="123" t="s">
        <v>541</v>
      </c>
      <c r="L71" s="124" t="s">
        <v>551</v>
      </c>
      <c r="M71" s="97"/>
      <c r="N71" s="126"/>
      <c r="O71" s="121"/>
      <c r="P71" s="122"/>
      <c r="Q71" s="102"/>
      <c r="R71" s="127"/>
    </row>
    <row r="72" spans="1:18" s="13" customFormat="1" ht="15" customHeight="1">
      <c r="A72" s="100"/>
      <c r="B72" s="100" t="s">
        <v>525</v>
      </c>
      <c r="C72" s="101" t="s">
        <v>628</v>
      </c>
      <c r="D72" s="102"/>
      <c r="E72" s="102"/>
      <c r="F72" s="102"/>
      <c r="G72" s="102"/>
      <c r="H72" s="102"/>
      <c r="I72" s="117">
        <v>0</v>
      </c>
      <c r="J72" s="123"/>
      <c r="K72" s="123" t="s">
        <v>529</v>
      </c>
      <c r="L72" s="124" t="s">
        <v>556</v>
      </c>
      <c r="M72" s="97"/>
      <c r="N72" s="126"/>
      <c r="O72" s="121"/>
      <c r="P72" s="122"/>
      <c r="Q72" s="102"/>
      <c r="R72" s="127"/>
    </row>
    <row r="73" spans="1:18" s="13" customFormat="1" ht="15" customHeight="1">
      <c r="A73" s="100"/>
      <c r="B73" s="100" t="s">
        <v>539</v>
      </c>
      <c r="C73" s="101" t="s">
        <v>629</v>
      </c>
      <c r="D73" s="102"/>
      <c r="E73" s="102"/>
      <c r="F73" s="102"/>
      <c r="G73" s="102"/>
      <c r="H73" s="102"/>
      <c r="I73" s="117">
        <v>0</v>
      </c>
      <c r="J73" s="123"/>
      <c r="K73" s="123" t="s">
        <v>533</v>
      </c>
      <c r="L73" s="124" t="s">
        <v>630</v>
      </c>
      <c r="M73" s="97"/>
      <c r="N73" s="126"/>
      <c r="O73" s="121"/>
      <c r="P73" s="122"/>
      <c r="Q73" s="102"/>
      <c r="R73" s="127"/>
    </row>
    <row r="74" spans="1:18" s="13" customFormat="1" ht="15" customHeight="1">
      <c r="A74" s="100"/>
      <c r="B74" s="100" t="s">
        <v>541</v>
      </c>
      <c r="C74" s="101" t="s">
        <v>631</v>
      </c>
      <c r="D74" s="102"/>
      <c r="E74" s="102"/>
      <c r="F74" s="102"/>
      <c r="G74" s="102"/>
      <c r="H74" s="102"/>
      <c r="I74" s="117">
        <v>0</v>
      </c>
      <c r="J74" s="123"/>
      <c r="K74" s="123" t="s">
        <v>535</v>
      </c>
      <c r="L74" s="124" t="s">
        <v>632</v>
      </c>
      <c r="M74" s="97"/>
      <c r="N74" s="126"/>
      <c r="O74" s="121"/>
      <c r="P74" s="122"/>
      <c r="Q74" s="102"/>
      <c r="R74" s="127"/>
    </row>
    <row r="75" spans="1:18" s="13" customFormat="1" ht="15" customHeight="1">
      <c r="A75" s="100"/>
      <c r="B75" s="100" t="s">
        <v>529</v>
      </c>
      <c r="C75" s="101" t="s">
        <v>633</v>
      </c>
      <c r="D75" s="102"/>
      <c r="E75" s="102"/>
      <c r="F75" s="102"/>
      <c r="G75" s="102"/>
      <c r="H75" s="102"/>
      <c r="I75" s="117">
        <v>0</v>
      </c>
      <c r="J75" s="123"/>
      <c r="K75" s="123" t="s">
        <v>181</v>
      </c>
      <c r="L75" s="124" t="s">
        <v>553</v>
      </c>
      <c r="M75" s="97"/>
      <c r="N75" s="126"/>
      <c r="O75" s="121"/>
      <c r="P75" s="122"/>
      <c r="Q75" s="102"/>
      <c r="R75" s="127"/>
    </row>
    <row r="76" spans="1:18" s="13" customFormat="1" ht="15" customHeight="1">
      <c r="A76" s="100" t="s">
        <v>634</v>
      </c>
      <c r="B76" s="100"/>
      <c r="C76" s="101" t="s">
        <v>635</v>
      </c>
      <c r="D76" s="102"/>
      <c r="E76" s="102"/>
      <c r="F76" s="102"/>
      <c r="G76" s="102"/>
      <c r="H76" s="102"/>
      <c r="I76" s="117">
        <v>0</v>
      </c>
      <c r="J76" s="123"/>
      <c r="K76" s="123" t="s">
        <v>187</v>
      </c>
      <c r="L76" s="124" t="s">
        <v>636</v>
      </c>
      <c r="M76" s="97"/>
      <c r="N76" s="126"/>
      <c r="O76" s="121"/>
      <c r="P76" s="122"/>
      <c r="Q76" s="102"/>
      <c r="R76" s="127"/>
    </row>
    <row r="77" spans="1:18" s="13" customFormat="1" ht="15" customHeight="1">
      <c r="A77" s="100"/>
      <c r="B77" s="100" t="s">
        <v>521</v>
      </c>
      <c r="C77" s="101" t="s">
        <v>637</v>
      </c>
      <c r="D77" s="102"/>
      <c r="E77" s="102"/>
      <c r="F77" s="102"/>
      <c r="G77" s="102"/>
      <c r="H77" s="102"/>
      <c r="I77" s="117">
        <v>0</v>
      </c>
      <c r="J77" s="123"/>
      <c r="K77" s="123" t="s">
        <v>189</v>
      </c>
      <c r="L77" s="124" t="s">
        <v>638</v>
      </c>
      <c r="M77" s="97"/>
      <c r="N77" s="126"/>
      <c r="O77" s="121"/>
      <c r="P77" s="122"/>
      <c r="Q77" s="102"/>
      <c r="R77" s="127"/>
    </row>
    <row r="78" spans="1:18" s="13" customFormat="1" ht="15" customHeight="1">
      <c r="A78" s="100"/>
      <c r="B78" s="100" t="s">
        <v>523</v>
      </c>
      <c r="C78" s="101" t="s">
        <v>639</v>
      </c>
      <c r="D78" s="102"/>
      <c r="E78" s="102"/>
      <c r="F78" s="102"/>
      <c r="G78" s="102"/>
      <c r="H78" s="102"/>
      <c r="I78" s="117">
        <v>0</v>
      </c>
      <c r="J78" s="123"/>
      <c r="K78" s="123" t="s">
        <v>190</v>
      </c>
      <c r="L78" s="124" t="s">
        <v>640</v>
      </c>
      <c r="M78" s="97"/>
      <c r="N78" s="126"/>
      <c r="O78" s="121"/>
      <c r="P78" s="122"/>
      <c r="Q78" s="102"/>
      <c r="R78" s="127"/>
    </row>
    <row r="79" spans="1:18" s="13" customFormat="1" ht="15" customHeight="1">
      <c r="A79" s="100" t="s">
        <v>641</v>
      </c>
      <c r="B79" s="100"/>
      <c r="C79" s="101" t="s">
        <v>86</v>
      </c>
      <c r="D79" s="102"/>
      <c r="E79" s="102"/>
      <c r="F79" s="102"/>
      <c r="G79" s="102"/>
      <c r="H79" s="102"/>
      <c r="I79" s="117">
        <v>0</v>
      </c>
      <c r="J79" s="123"/>
      <c r="K79" s="123" t="s">
        <v>527</v>
      </c>
      <c r="L79" s="124" t="s">
        <v>642</v>
      </c>
      <c r="M79" s="97"/>
      <c r="N79" s="126"/>
      <c r="O79" s="121"/>
      <c r="P79" s="122"/>
      <c r="Q79" s="102"/>
      <c r="R79" s="127"/>
    </row>
    <row r="80" spans="1:18" s="13" customFormat="1" ht="15" customHeight="1">
      <c r="A80" s="100"/>
      <c r="B80" s="100" t="s">
        <v>529</v>
      </c>
      <c r="C80" s="101" t="s">
        <v>643</v>
      </c>
      <c r="D80" s="102"/>
      <c r="E80" s="102"/>
      <c r="F80" s="102"/>
      <c r="G80" s="102"/>
      <c r="H80" s="102"/>
      <c r="I80" s="117">
        <v>0</v>
      </c>
      <c r="J80" s="123" t="s">
        <v>644</v>
      </c>
      <c r="K80" s="123"/>
      <c r="L80" s="124" t="s">
        <v>645</v>
      </c>
      <c r="M80" s="97"/>
      <c r="N80" s="126"/>
      <c r="O80" s="121"/>
      <c r="P80" s="122"/>
      <c r="Q80" s="102"/>
      <c r="R80" s="127"/>
    </row>
    <row r="81" spans="1:18" s="13" customFormat="1" ht="15" customHeight="1">
      <c r="A81" s="100"/>
      <c r="B81" s="100" t="s">
        <v>533</v>
      </c>
      <c r="C81" s="101" t="s">
        <v>646</v>
      </c>
      <c r="D81" s="102"/>
      <c r="E81" s="102"/>
      <c r="F81" s="102"/>
      <c r="G81" s="102"/>
      <c r="H81" s="102"/>
      <c r="I81" s="117">
        <v>0</v>
      </c>
      <c r="J81" s="123"/>
      <c r="K81" s="123" t="s">
        <v>521</v>
      </c>
      <c r="L81" s="124" t="s">
        <v>549</v>
      </c>
      <c r="M81" s="97"/>
      <c r="N81" s="126"/>
      <c r="O81" s="121"/>
      <c r="P81" s="122"/>
      <c r="Q81" s="102"/>
      <c r="R81" s="127"/>
    </row>
    <row r="82" spans="1:18" s="13" customFormat="1" ht="15" customHeight="1">
      <c r="A82" s="100"/>
      <c r="B82" s="100" t="s">
        <v>535</v>
      </c>
      <c r="C82" s="101" t="s">
        <v>647</v>
      </c>
      <c r="D82" s="102"/>
      <c r="E82" s="102"/>
      <c r="F82" s="102"/>
      <c r="G82" s="102"/>
      <c r="H82" s="102"/>
      <c r="I82" s="117">
        <v>0</v>
      </c>
      <c r="J82" s="123"/>
      <c r="K82" s="123" t="s">
        <v>523</v>
      </c>
      <c r="L82" s="124" t="s">
        <v>625</v>
      </c>
      <c r="M82" s="97"/>
      <c r="N82" s="126"/>
      <c r="O82" s="121"/>
      <c r="P82" s="122"/>
      <c r="Q82" s="102"/>
      <c r="R82" s="127"/>
    </row>
    <row r="83" spans="1:18" s="13" customFormat="1" ht="15" customHeight="1">
      <c r="A83" s="100"/>
      <c r="B83" s="100" t="s">
        <v>527</v>
      </c>
      <c r="C83" s="101" t="s">
        <v>86</v>
      </c>
      <c r="D83" s="102"/>
      <c r="E83" s="102"/>
      <c r="F83" s="102"/>
      <c r="G83" s="102"/>
      <c r="H83" s="102"/>
      <c r="I83" s="117">
        <v>0</v>
      </c>
      <c r="J83" s="123"/>
      <c r="K83" s="123" t="s">
        <v>525</v>
      </c>
      <c r="L83" s="124" t="s">
        <v>327</v>
      </c>
      <c r="M83" s="97"/>
      <c r="N83" s="126"/>
      <c r="O83" s="121"/>
      <c r="P83" s="122"/>
      <c r="Q83" s="102"/>
      <c r="R83" s="127"/>
    </row>
    <row r="84" spans="1:18" s="13" customFormat="1" ht="15" customHeight="1">
      <c r="A84" s="128"/>
      <c r="B84" s="128"/>
      <c r="C84" s="128"/>
      <c r="D84" s="128"/>
      <c r="E84" s="128"/>
      <c r="F84" s="128"/>
      <c r="G84" s="128"/>
      <c r="H84" s="128"/>
      <c r="I84" s="129"/>
      <c r="J84" s="123"/>
      <c r="K84" s="123" t="s">
        <v>541</v>
      </c>
      <c r="L84" s="124" t="s">
        <v>551</v>
      </c>
      <c r="M84" s="97"/>
      <c r="N84" s="126"/>
      <c r="O84" s="121"/>
      <c r="P84" s="122"/>
      <c r="Q84" s="102"/>
      <c r="R84" s="127"/>
    </row>
    <row r="85" spans="1:18" s="13" customFormat="1" ht="15" customHeight="1">
      <c r="A85" s="128"/>
      <c r="B85" s="128"/>
      <c r="C85" s="128"/>
      <c r="D85" s="128"/>
      <c r="E85" s="128"/>
      <c r="F85" s="128"/>
      <c r="G85" s="128"/>
      <c r="H85" s="128"/>
      <c r="I85" s="129"/>
      <c r="J85" s="123"/>
      <c r="K85" s="123" t="s">
        <v>529</v>
      </c>
      <c r="L85" s="124" t="s">
        <v>556</v>
      </c>
      <c r="M85" s="97"/>
      <c r="N85" s="126"/>
      <c r="O85" s="121"/>
      <c r="P85" s="122"/>
      <c r="Q85" s="102"/>
      <c r="R85" s="127"/>
    </row>
    <row r="86" spans="1:18" s="13" customFormat="1" ht="15" customHeight="1">
      <c r="A86" s="128"/>
      <c r="B86" s="128"/>
      <c r="C86" s="128"/>
      <c r="D86" s="128"/>
      <c r="E86" s="128"/>
      <c r="F86" s="128"/>
      <c r="G86" s="128"/>
      <c r="H86" s="128"/>
      <c r="I86" s="129"/>
      <c r="J86" s="123"/>
      <c r="K86" s="123" t="s">
        <v>533</v>
      </c>
      <c r="L86" s="124" t="s">
        <v>630</v>
      </c>
      <c r="M86" s="97"/>
      <c r="N86" s="126"/>
      <c r="O86" s="121"/>
      <c r="P86" s="122"/>
      <c r="Q86" s="102"/>
      <c r="R86" s="127"/>
    </row>
    <row r="87" spans="1:18" s="13" customFormat="1" ht="15" customHeight="1">
      <c r="A87" s="128"/>
      <c r="B87" s="128"/>
      <c r="C87" s="128"/>
      <c r="D87" s="128"/>
      <c r="E87" s="128"/>
      <c r="F87" s="128"/>
      <c r="G87" s="128"/>
      <c r="H87" s="128"/>
      <c r="I87" s="129"/>
      <c r="J87" s="123"/>
      <c r="K87" s="123" t="s">
        <v>535</v>
      </c>
      <c r="L87" s="124" t="s">
        <v>632</v>
      </c>
      <c r="M87" s="97"/>
      <c r="N87" s="126"/>
      <c r="O87" s="121"/>
      <c r="P87" s="122"/>
      <c r="Q87" s="102"/>
      <c r="R87" s="127"/>
    </row>
    <row r="88" spans="1:18" s="13" customFormat="1" ht="15" customHeight="1">
      <c r="A88" s="128"/>
      <c r="B88" s="128"/>
      <c r="C88" s="128"/>
      <c r="D88" s="128"/>
      <c r="E88" s="128"/>
      <c r="F88" s="128"/>
      <c r="G88" s="128"/>
      <c r="H88" s="128"/>
      <c r="I88" s="129"/>
      <c r="J88" s="123"/>
      <c r="K88" s="123" t="s">
        <v>537</v>
      </c>
      <c r="L88" s="124" t="s">
        <v>648</v>
      </c>
      <c r="M88" s="97"/>
      <c r="N88" s="126"/>
      <c r="O88" s="121"/>
      <c r="P88" s="122"/>
      <c r="Q88" s="102"/>
      <c r="R88" s="127"/>
    </row>
    <row r="89" spans="1:18" s="13" customFormat="1" ht="15" customHeight="1">
      <c r="A89" s="128"/>
      <c r="B89" s="128"/>
      <c r="C89" s="128"/>
      <c r="D89" s="128"/>
      <c r="E89" s="128"/>
      <c r="F89" s="128"/>
      <c r="G89" s="128"/>
      <c r="H89" s="128"/>
      <c r="I89" s="129"/>
      <c r="J89" s="123"/>
      <c r="K89" s="123" t="s">
        <v>178</v>
      </c>
      <c r="L89" s="124" t="s">
        <v>649</v>
      </c>
      <c r="M89" s="97"/>
      <c r="N89" s="126"/>
      <c r="O89" s="121"/>
      <c r="P89" s="122"/>
      <c r="Q89" s="102"/>
      <c r="R89" s="127"/>
    </row>
    <row r="90" spans="1:18" s="13" customFormat="1" ht="15" customHeight="1">
      <c r="A90" s="128"/>
      <c r="B90" s="128"/>
      <c r="C90" s="128"/>
      <c r="D90" s="128"/>
      <c r="E90" s="128"/>
      <c r="F90" s="128"/>
      <c r="G90" s="128"/>
      <c r="H90" s="128"/>
      <c r="I90" s="129"/>
      <c r="J90" s="123"/>
      <c r="K90" s="123" t="s">
        <v>179</v>
      </c>
      <c r="L90" s="124" t="s">
        <v>650</v>
      </c>
      <c r="M90" s="97"/>
      <c r="N90" s="126"/>
      <c r="O90" s="121"/>
      <c r="P90" s="122"/>
      <c r="Q90" s="102"/>
      <c r="R90" s="127"/>
    </row>
    <row r="91" spans="1:18" s="13" customFormat="1" ht="15" customHeight="1">
      <c r="A91" s="128"/>
      <c r="B91" s="128"/>
      <c r="C91" s="128"/>
      <c r="D91" s="128"/>
      <c r="E91" s="128"/>
      <c r="F91" s="128"/>
      <c r="G91" s="128"/>
      <c r="H91" s="128"/>
      <c r="I91" s="129"/>
      <c r="J91" s="123"/>
      <c r="K91" s="123" t="s">
        <v>180</v>
      </c>
      <c r="L91" s="124" t="s">
        <v>651</v>
      </c>
      <c r="M91" s="97"/>
      <c r="N91" s="126"/>
      <c r="O91" s="121"/>
      <c r="P91" s="122"/>
      <c r="Q91" s="102"/>
      <c r="R91" s="127"/>
    </row>
    <row r="92" spans="1:18" s="13" customFormat="1" ht="15" customHeight="1">
      <c r="A92" s="128"/>
      <c r="B92" s="128"/>
      <c r="C92" s="128"/>
      <c r="D92" s="128"/>
      <c r="E92" s="128"/>
      <c r="F92" s="128"/>
      <c r="G92" s="128"/>
      <c r="H92" s="128"/>
      <c r="I92" s="129"/>
      <c r="J92" s="123"/>
      <c r="K92" s="123" t="s">
        <v>181</v>
      </c>
      <c r="L92" s="124" t="s">
        <v>553</v>
      </c>
      <c r="M92" s="97"/>
      <c r="N92" s="126"/>
      <c r="O92" s="121"/>
      <c r="P92" s="122"/>
      <c r="Q92" s="102"/>
      <c r="R92" s="127"/>
    </row>
    <row r="93" spans="1:18" s="13" customFormat="1" ht="15" customHeight="1">
      <c r="A93" s="128"/>
      <c r="B93" s="128"/>
      <c r="C93" s="128"/>
      <c r="D93" s="128"/>
      <c r="E93" s="128"/>
      <c r="F93" s="128"/>
      <c r="G93" s="128"/>
      <c r="H93" s="128"/>
      <c r="I93" s="129"/>
      <c r="J93" s="123"/>
      <c r="K93" s="123" t="s">
        <v>187</v>
      </c>
      <c r="L93" s="124" t="s">
        <v>636</v>
      </c>
      <c r="M93" s="97"/>
      <c r="N93" s="126"/>
      <c r="O93" s="121"/>
      <c r="P93" s="122"/>
      <c r="Q93" s="102"/>
      <c r="R93" s="127"/>
    </row>
    <row r="94" spans="1:18" s="13" customFormat="1" ht="15" customHeight="1">
      <c r="A94" s="128"/>
      <c r="B94" s="128"/>
      <c r="C94" s="128"/>
      <c r="D94" s="128"/>
      <c r="E94" s="128"/>
      <c r="F94" s="128"/>
      <c r="G94" s="128"/>
      <c r="H94" s="128"/>
      <c r="I94" s="129"/>
      <c r="J94" s="123"/>
      <c r="K94" s="123" t="s">
        <v>189</v>
      </c>
      <c r="L94" s="124" t="s">
        <v>638</v>
      </c>
      <c r="M94" s="97"/>
      <c r="N94" s="126"/>
      <c r="O94" s="121"/>
      <c r="P94" s="122"/>
      <c r="Q94" s="102"/>
      <c r="R94" s="127"/>
    </row>
    <row r="95" spans="1:18" s="13" customFormat="1" ht="15" customHeight="1">
      <c r="A95" s="128"/>
      <c r="B95" s="128"/>
      <c r="C95" s="128"/>
      <c r="D95" s="128"/>
      <c r="E95" s="128"/>
      <c r="F95" s="128"/>
      <c r="G95" s="128"/>
      <c r="H95" s="128"/>
      <c r="I95" s="129"/>
      <c r="J95" s="123"/>
      <c r="K95" s="123" t="s">
        <v>190</v>
      </c>
      <c r="L95" s="124" t="s">
        <v>640</v>
      </c>
      <c r="M95" s="97"/>
      <c r="N95" s="126"/>
      <c r="O95" s="121"/>
      <c r="P95" s="122"/>
      <c r="Q95" s="102"/>
      <c r="R95" s="127"/>
    </row>
    <row r="96" spans="1:18" s="13" customFormat="1" ht="15" customHeight="1">
      <c r="A96" s="128"/>
      <c r="B96" s="128"/>
      <c r="C96" s="128"/>
      <c r="D96" s="128"/>
      <c r="E96" s="128"/>
      <c r="F96" s="128"/>
      <c r="G96" s="128"/>
      <c r="H96" s="128"/>
      <c r="I96" s="129"/>
      <c r="J96" s="123"/>
      <c r="K96" s="123" t="s">
        <v>527</v>
      </c>
      <c r="L96" s="124" t="s">
        <v>558</v>
      </c>
      <c r="M96" s="97"/>
      <c r="N96" s="126"/>
      <c r="O96" s="121"/>
      <c r="P96" s="122"/>
      <c r="Q96" s="102"/>
      <c r="R96" s="127"/>
    </row>
    <row r="97" spans="1:18" s="13" customFormat="1" ht="15" customHeight="1">
      <c r="A97" s="128"/>
      <c r="B97" s="128"/>
      <c r="C97" s="128"/>
      <c r="D97" s="128"/>
      <c r="E97" s="128"/>
      <c r="F97" s="128"/>
      <c r="G97" s="128"/>
      <c r="H97" s="128"/>
      <c r="I97" s="129"/>
      <c r="J97" s="123" t="s">
        <v>652</v>
      </c>
      <c r="K97" s="123"/>
      <c r="L97" s="124" t="s">
        <v>653</v>
      </c>
      <c r="M97" s="97"/>
      <c r="N97" s="126"/>
      <c r="O97" s="121"/>
      <c r="P97" s="122"/>
      <c r="Q97" s="102"/>
      <c r="R97" s="127"/>
    </row>
    <row r="98" spans="1:18" s="13" customFormat="1" ht="15" customHeight="1">
      <c r="A98" s="128"/>
      <c r="B98" s="128"/>
      <c r="C98" s="128"/>
      <c r="D98" s="128"/>
      <c r="E98" s="128"/>
      <c r="F98" s="128"/>
      <c r="G98" s="128"/>
      <c r="H98" s="128"/>
      <c r="I98" s="129"/>
      <c r="J98" s="123"/>
      <c r="K98" s="123" t="s">
        <v>521</v>
      </c>
      <c r="L98" s="124" t="s">
        <v>654</v>
      </c>
      <c r="M98" s="97"/>
      <c r="N98" s="126"/>
      <c r="O98" s="121"/>
      <c r="P98" s="122"/>
      <c r="Q98" s="102"/>
      <c r="R98" s="127"/>
    </row>
    <row r="99" spans="1:18" s="13" customFormat="1" ht="15" customHeight="1">
      <c r="A99" s="128"/>
      <c r="B99" s="128"/>
      <c r="C99" s="128"/>
      <c r="D99" s="128"/>
      <c r="E99" s="128"/>
      <c r="F99" s="128"/>
      <c r="G99" s="128"/>
      <c r="H99" s="128"/>
      <c r="I99" s="129"/>
      <c r="J99" s="123"/>
      <c r="K99" s="123" t="s">
        <v>527</v>
      </c>
      <c r="L99" s="124" t="s">
        <v>585</v>
      </c>
      <c r="M99" s="97"/>
      <c r="N99" s="126"/>
      <c r="O99" s="121"/>
      <c r="P99" s="122"/>
      <c r="Q99" s="102"/>
      <c r="R99" s="127"/>
    </row>
    <row r="100" spans="1:18" s="13" customFormat="1" ht="15" customHeight="1">
      <c r="A100" s="128"/>
      <c r="B100" s="128"/>
      <c r="C100" s="128"/>
      <c r="D100" s="128"/>
      <c r="E100" s="128"/>
      <c r="F100" s="128"/>
      <c r="G100" s="128"/>
      <c r="H100" s="128"/>
      <c r="I100" s="129"/>
      <c r="J100" s="123" t="s">
        <v>655</v>
      </c>
      <c r="K100" s="123"/>
      <c r="L100" s="124" t="s">
        <v>578</v>
      </c>
      <c r="M100" s="97"/>
      <c r="N100" s="126"/>
      <c r="O100" s="121"/>
      <c r="P100" s="122"/>
      <c r="Q100" s="102"/>
      <c r="R100" s="127"/>
    </row>
    <row r="101" spans="1:18" s="13" customFormat="1" ht="15" customHeight="1">
      <c r="A101" s="128"/>
      <c r="B101" s="128"/>
      <c r="C101" s="128"/>
      <c r="D101" s="128"/>
      <c r="E101" s="128"/>
      <c r="F101" s="128"/>
      <c r="G101" s="128"/>
      <c r="H101" s="128"/>
      <c r="I101" s="129"/>
      <c r="J101" s="123"/>
      <c r="K101" s="123" t="s">
        <v>521</v>
      </c>
      <c r="L101" s="124" t="s">
        <v>654</v>
      </c>
      <c r="M101" s="97"/>
      <c r="N101" s="126"/>
      <c r="O101" s="121"/>
      <c r="P101" s="122"/>
      <c r="Q101" s="102"/>
      <c r="R101" s="127"/>
    </row>
    <row r="102" spans="1:18" s="13" customFormat="1" ht="15" customHeight="1">
      <c r="A102" s="128"/>
      <c r="B102" s="128"/>
      <c r="C102" s="128"/>
      <c r="D102" s="128"/>
      <c r="E102" s="128"/>
      <c r="F102" s="128"/>
      <c r="G102" s="128"/>
      <c r="H102" s="128"/>
      <c r="I102" s="129"/>
      <c r="J102" s="123"/>
      <c r="K102" s="123" t="s">
        <v>525</v>
      </c>
      <c r="L102" s="124" t="s">
        <v>656</v>
      </c>
      <c r="M102" s="97"/>
      <c r="N102" s="126"/>
      <c r="O102" s="121"/>
      <c r="P102" s="122"/>
      <c r="Q102" s="102"/>
      <c r="R102" s="127"/>
    </row>
    <row r="103" spans="1:18" s="13" customFormat="1" ht="15" customHeight="1">
      <c r="A103" s="128"/>
      <c r="B103" s="128"/>
      <c r="C103" s="128"/>
      <c r="D103" s="128"/>
      <c r="E103" s="128"/>
      <c r="F103" s="128"/>
      <c r="G103" s="128"/>
      <c r="H103" s="128"/>
      <c r="I103" s="129"/>
      <c r="J103" s="123"/>
      <c r="K103" s="123" t="s">
        <v>539</v>
      </c>
      <c r="L103" s="124" t="s">
        <v>580</v>
      </c>
      <c r="M103" s="97"/>
      <c r="N103" s="126"/>
      <c r="O103" s="121"/>
      <c r="P103" s="122"/>
      <c r="Q103" s="102"/>
      <c r="R103" s="127"/>
    </row>
    <row r="104" spans="1:18" s="13" customFormat="1" ht="15" customHeight="1">
      <c r="A104" s="128"/>
      <c r="B104" s="128"/>
      <c r="C104" s="128"/>
      <c r="D104" s="128"/>
      <c r="E104" s="128"/>
      <c r="F104" s="128"/>
      <c r="G104" s="128"/>
      <c r="H104" s="128"/>
      <c r="I104" s="129"/>
      <c r="J104" s="123"/>
      <c r="K104" s="123" t="s">
        <v>541</v>
      </c>
      <c r="L104" s="124" t="s">
        <v>582</v>
      </c>
      <c r="M104" s="97"/>
      <c r="N104" s="126"/>
      <c r="O104" s="121"/>
      <c r="P104" s="122"/>
      <c r="Q104" s="102"/>
      <c r="R104" s="127"/>
    </row>
    <row r="105" spans="1:18" s="13" customFormat="1" ht="15" customHeight="1">
      <c r="A105" s="128"/>
      <c r="B105" s="128"/>
      <c r="C105" s="128"/>
      <c r="D105" s="128"/>
      <c r="E105" s="128"/>
      <c r="F105" s="128"/>
      <c r="G105" s="128"/>
      <c r="H105" s="128"/>
      <c r="I105" s="129"/>
      <c r="J105" s="123"/>
      <c r="K105" s="123" t="s">
        <v>527</v>
      </c>
      <c r="L105" s="124" t="s">
        <v>585</v>
      </c>
      <c r="M105" s="97"/>
      <c r="N105" s="126"/>
      <c r="O105" s="121"/>
      <c r="P105" s="122"/>
      <c r="Q105" s="102"/>
      <c r="R105" s="127"/>
    </row>
    <row r="106" spans="1:18" s="13" customFormat="1" ht="15" customHeight="1">
      <c r="A106" s="128"/>
      <c r="B106" s="128"/>
      <c r="C106" s="128"/>
      <c r="D106" s="128"/>
      <c r="E106" s="128"/>
      <c r="F106" s="128"/>
      <c r="G106" s="128"/>
      <c r="H106" s="128"/>
      <c r="I106" s="129"/>
      <c r="J106" s="123" t="s">
        <v>657</v>
      </c>
      <c r="K106" s="123"/>
      <c r="L106" s="124" t="s">
        <v>605</v>
      </c>
      <c r="M106" s="97"/>
      <c r="N106" s="126"/>
      <c r="O106" s="121"/>
      <c r="P106" s="122"/>
      <c r="Q106" s="102"/>
      <c r="R106" s="127"/>
    </row>
    <row r="107" spans="1:18" s="13" customFormat="1" ht="15" customHeight="1">
      <c r="A107" s="128"/>
      <c r="B107" s="128"/>
      <c r="C107" s="128"/>
      <c r="D107" s="128"/>
      <c r="E107" s="128"/>
      <c r="F107" s="128"/>
      <c r="G107" s="128"/>
      <c r="H107" s="128"/>
      <c r="I107" s="129"/>
      <c r="J107" s="123"/>
      <c r="K107" s="123" t="s">
        <v>523</v>
      </c>
      <c r="L107" s="124" t="s">
        <v>607</v>
      </c>
      <c r="M107" s="97"/>
      <c r="N107" s="126"/>
      <c r="O107" s="121"/>
      <c r="P107" s="122"/>
      <c r="Q107" s="102"/>
      <c r="R107" s="127"/>
    </row>
    <row r="108" spans="1:18" s="13" customFormat="1" ht="15" customHeight="1">
      <c r="A108" s="128"/>
      <c r="B108" s="128"/>
      <c r="C108" s="128"/>
      <c r="D108" s="128"/>
      <c r="E108" s="128"/>
      <c r="F108" s="128"/>
      <c r="G108" s="128"/>
      <c r="H108" s="128"/>
      <c r="I108" s="129"/>
      <c r="J108" s="123"/>
      <c r="K108" s="123" t="s">
        <v>525</v>
      </c>
      <c r="L108" s="124" t="s">
        <v>608</v>
      </c>
      <c r="M108" s="97"/>
      <c r="N108" s="126"/>
      <c r="O108" s="121"/>
      <c r="P108" s="122"/>
      <c r="Q108" s="102"/>
      <c r="R108" s="127"/>
    </row>
    <row r="109" spans="1:18" s="13" customFormat="1" ht="15" customHeight="1">
      <c r="A109" s="128"/>
      <c r="B109" s="128"/>
      <c r="C109" s="128"/>
      <c r="D109" s="128"/>
      <c r="E109" s="128"/>
      <c r="F109" s="128"/>
      <c r="G109" s="128"/>
      <c r="H109" s="128"/>
      <c r="I109" s="129"/>
      <c r="J109" s="123" t="s">
        <v>658</v>
      </c>
      <c r="K109" s="123"/>
      <c r="L109" s="124" t="s">
        <v>86</v>
      </c>
      <c r="M109" s="97"/>
      <c r="N109" s="126"/>
      <c r="O109" s="121"/>
      <c r="P109" s="122"/>
      <c r="Q109" s="102"/>
      <c r="R109" s="127"/>
    </row>
    <row r="110" spans="1:18" s="13" customFormat="1" ht="15" customHeight="1">
      <c r="A110" s="128"/>
      <c r="B110" s="128"/>
      <c r="C110" s="128"/>
      <c r="D110" s="128"/>
      <c r="E110" s="128"/>
      <c r="F110" s="128"/>
      <c r="G110" s="128"/>
      <c r="H110" s="128"/>
      <c r="I110" s="129"/>
      <c r="J110" s="123"/>
      <c r="K110" s="123" t="s">
        <v>529</v>
      </c>
      <c r="L110" s="124" t="s">
        <v>643</v>
      </c>
      <c r="M110" s="97"/>
      <c r="N110" s="126"/>
      <c r="O110" s="121"/>
      <c r="P110" s="122"/>
      <c r="Q110" s="102"/>
      <c r="R110" s="127"/>
    </row>
    <row r="111" spans="1:18" s="13" customFormat="1" ht="15" customHeight="1">
      <c r="A111" s="128"/>
      <c r="B111" s="128"/>
      <c r="C111" s="128"/>
      <c r="D111" s="128"/>
      <c r="E111" s="128"/>
      <c r="F111" s="128"/>
      <c r="G111" s="128"/>
      <c r="H111" s="128"/>
      <c r="I111" s="129"/>
      <c r="J111" s="123"/>
      <c r="K111" s="123" t="s">
        <v>533</v>
      </c>
      <c r="L111" s="124" t="s">
        <v>646</v>
      </c>
      <c r="M111" s="97"/>
      <c r="N111" s="126"/>
      <c r="O111" s="121"/>
      <c r="P111" s="122"/>
      <c r="Q111" s="102"/>
      <c r="R111" s="127"/>
    </row>
    <row r="112" spans="1:18" s="13" customFormat="1" ht="15" customHeight="1">
      <c r="A112" s="128"/>
      <c r="B112" s="128"/>
      <c r="C112" s="128"/>
      <c r="D112" s="128"/>
      <c r="E112" s="128"/>
      <c r="F112" s="128"/>
      <c r="G112" s="128"/>
      <c r="H112" s="128"/>
      <c r="I112" s="129"/>
      <c r="J112" s="123"/>
      <c r="K112" s="123" t="s">
        <v>535</v>
      </c>
      <c r="L112" s="124" t="s">
        <v>647</v>
      </c>
      <c r="M112" s="97"/>
      <c r="N112" s="126"/>
      <c r="O112" s="121"/>
      <c r="P112" s="122"/>
      <c r="Q112" s="102"/>
      <c r="R112" s="127"/>
    </row>
    <row r="113" spans="1:18" s="13" customFormat="1" ht="15" customHeight="1">
      <c r="A113" s="128"/>
      <c r="B113" s="128"/>
      <c r="C113" s="128"/>
      <c r="D113" s="128"/>
      <c r="E113" s="128"/>
      <c r="F113" s="128"/>
      <c r="G113" s="128"/>
      <c r="H113" s="128"/>
      <c r="I113" s="129"/>
      <c r="J113" s="123"/>
      <c r="K113" s="123" t="s">
        <v>527</v>
      </c>
      <c r="L113" s="124" t="s">
        <v>86</v>
      </c>
      <c r="M113" s="97"/>
      <c r="N113" s="126"/>
      <c r="O113" s="121"/>
      <c r="P113" s="122"/>
      <c r="Q113" s="102"/>
      <c r="R113" s="127"/>
    </row>
    <row r="114" spans="1:18" s="13" customFormat="1" ht="15" customHeight="1">
      <c r="A114" s="128"/>
      <c r="B114" s="128"/>
      <c r="C114" s="128" t="s">
        <v>659</v>
      </c>
      <c r="D114" s="97">
        <v>217.14</v>
      </c>
      <c r="E114" s="97">
        <f aca="true" t="shared" si="0" ref="D114:F114">SUM(E7+E12+E23+E31+E38+E42+E45+E49+E52+E58+E61+E66+E69+E76+E79)</f>
        <v>217.137</v>
      </c>
      <c r="F114" s="97"/>
      <c r="G114" s="97"/>
      <c r="H114" s="117"/>
      <c r="I114" s="117">
        <v>0</v>
      </c>
      <c r="J114" s="123" t="s">
        <v>660</v>
      </c>
      <c r="K114" s="130"/>
      <c r="L114" s="131"/>
      <c r="M114" s="112">
        <f>SUM(M7+M21+M49+M61+M67+M80+M97+M100+M106+M109)</f>
        <v>217.14000000000001</v>
      </c>
      <c r="N114" s="112">
        <f>SUM(N7+N21+N49+N61+N67+N80+N97+N100+N106+N109)</f>
        <v>217.14000000000001</v>
      </c>
      <c r="O114" s="97"/>
      <c r="P114" s="122"/>
      <c r="Q114" s="117"/>
      <c r="R114" s="127"/>
    </row>
    <row r="115" spans="1:18" s="13" customFormat="1" ht="0" customHeight="1" hidden="1">
      <c r="A115" s="85"/>
      <c r="B115" s="85"/>
      <c r="C115" s="86"/>
      <c r="D115" s="86"/>
      <c r="E115" s="86"/>
      <c r="F115" s="86"/>
      <c r="G115" s="86"/>
      <c r="H115" s="86"/>
      <c r="I115" s="86"/>
      <c r="J115" s="85"/>
      <c r="K115" s="85"/>
      <c r="L115" s="86"/>
      <c r="M115" s="86"/>
      <c r="N115" s="86"/>
      <c r="O115" s="86"/>
      <c r="P115" s="86"/>
      <c r="Q115" s="86"/>
      <c r="R115" s="86"/>
    </row>
  </sheetData>
  <sheetProtection/>
  <mergeCells count="12">
    <mergeCell ref="A2:R2"/>
    <mergeCell ref="A3:I3"/>
    <mergeCell ref="J3:R3"/>
    <mergeCell ref="A4:I4"/>
    <mergeCell ref="J4:R4"/>
    <mergeCell ref="A5:C5"/>
    <mergeCell ref="D5:F5"/>
    <mergeCell ref="G5:I5"/>
    <mergeCell ref="J5:L5"/>
    <mergeCell ref="M5:O5"/>
    <mergeCell ref="P5:R5"/>
    <mergeCell ref="J114:L114"/>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D58"/>
  <sheetViews>
    <sheetView zoomScaleSheetLayoutView="100" workbookViewId="0" topLeftCell="A10">
      <selection activeCell="A58" sqref="A58"/>
    </sheetView>
  </sheetViews>
  <sheetFormatPr defaultColWidth="10.28125" defaultRowHeight="12.75"/>
  <cols>
    <col min="1" max="1" width="47.57421875" style="54" bestFit="1" customWidth="1"/>
    <col min="2" max="3" width="16.7109375" style="54" customWidth="1"/>
    <col min="4" max="4" width="23.421875" style="54" customWidth="1"/>
    <col min="5" max="16384" width="10.28125" style="54" customWidth="1"/>
  </cols>
  <sheetData>
    <row r="1" s="51" customFormat="1" ht="15" customHeight="1">
      <c r="D1" s="3" t="s">
        <v>661</v>
      </c>
    </row>
    <row r="2" spans="1:4" s="52" customFormat="1" ht="39" customHeight="1">
      <c r="A2" s="55" t="s">
        <v>662</v>
      </c>
      <c r="B2" s="55"/>
      <c r="C2" s="55"/>
      <c r="D2" s="55"/>
    </row>
    <row r="3" spans="1:4" s="51" customFormat="1" ht="19.5" customHeight="1">
      <c r="A3" s="56" t="s">
        <v>2</v>
      </c>
      <c r="B3" s="69"/>
      <c r="C3" s="69"/>
      <c r="D3" s="70" t="s">
        <v>150</v>
      </c>
    </row>
    <row r="4" spans="1:4" s="53" customFormat="1" ht="19.5" customHeight="1">
      <c r="A4" s="71" t="s">
        <v>663</v>
      </c>
      <c r="B4" s="60" t="s">
        <v>664</v>
      </c>
      <c r="C4" s="61" t="s">
        <v>7</v>
      </c>
      <c r="D4" s="60" t="s">
        <v>665</v>
      </c>
    </row>
    <row r="5" spans="1:4" s="53" customFormat="1" ht="19.5" customHeight="1">
      <c r="A5" s="72" t="s">
        <v>666</v>
      </c>
      <c r="B5" s="73"/>
      <c r="C5" s="73"/>
      <c r="D5" s="74"/>
    </row>
    <row r="6" spans="1:4" s="53" customFormat="1" ht="19.5" customHeight="1">
      <c r="A6" s="75" t="s">
        <v>667</v>
      </c>
      <c r="B6" s="73"/>
      <c r="C6" s="73"/>
      <c r="D6" s="64"/>
    </row>
    <row r="7" spans="1:4" s="53" customFormat="1" ht="19.5" customHeight="1">
      <c r="A7" s="75" t="s">
        <v>668</v>
      </c>
      <c r="B7" s="73"/>
      <c r="C7" s="73"/>
      <c r="D7" s="64"/>
    </row>
    <row r="8" spans="1:4" s="53" customFormat="1" ht="19.5" customHeight="1">
      <c r="A8" s="75" t="s">
        <v>669</v>
      </c>
      <c r="B8" s="73"/>
      <c r="C8" s="73"/>
      <c r="D8" s="64"/>
    </row>
    <row r="9" spans="1:4" s="53" customFormat="1" ht="19.5" customHeight="1">
      <c r="A9" s="75" t="s">
        <v>670</v>
      </c>
      <c r="B9" s="73"/>
      <c r="C9" s="76"/>
      <c r="D9" s="64"/>
    </row>
    <row r="10" spans="1:4" s="53" customFormat="1" ht="19.5" customHeight="1">
      <c r="A10" s="75" t="s">
        <v>671</v>
      </c>
      <c r="B10" s="73"/>
      <c r="C10" s="73"/>
      <c r="D10" s="64"/>
    </row>
    <row r="11" spans="1:4" s="53" customFormat="1" ht="19.5" customHeight="1">
      <c r="A11" s="75" t="s">
        <v>672</v>
      </c>
      <c r="B11" s="73"/>
      <c r="C11" s="73"/>
      <c r="D11" s="64"/>
    </row>
    <row r="12" spans="1:4" s="53" customFormat="1" ht="19.5" customHeight="1">
      <c r="A12" s="75" t="s">
        <v>673</v>
      </c>
      <c r="B12" s="73"/>
      <c r="C12" s="73"/>
      <c r="D12" s="64"/>
    </row>
    <row r="13" spans="1:4" s="53" customFormat="1" ht="19.5" customHeight="1">
      <c r="A13" s="75" t="s">
        <v>674</v>
      </c>
      <c r="B13" s="73"/>
      <c r="C13" s="73"/>
      <c r="D13" s="64"/>
    </row>
    <row r="14" spans="1:4" s="53" customFormat="1" ht="19.5" customHeight="1">
      <c r="A14" s="75" t="s">
        <v>675</v>
      </c>
      <c r="B14" s="73"/>
      <c r="C14" s="73"/>
      <c r="D14" s="64"/>
    </row>
    <row r="15" spans="1:4" s="53" customFormat="1" ht="19.5" customHeight="1">
      <c r="A15" s="75" t="s">
        <v>676</v>
      </c>
      <c r="B15" s="73"/>
      <c r="C15" s="76"/>
      <c r="D15" s="64"/>
    </row>
    <row r="16" spans="1:4" s="53" customFormat="1" ht="19.5" customHeight="1">
      <c r="A16" s="75" t="s">
        <v>677</v>
      </c>
      <c r="B16" s="73"/>
      <c r="C16" s="73"/>
      <c r="D16" s="64"/>
    </row>
    <row r="17" spans="1:4" s="53" customFormat="1" ht="19.5" customHeight="1">
      <c r="A17" s="75" t="s">
        <v>678</v>
      </c>
      <c r="B17" s="73"/>
      <c r="C17" s="73"/>
      <c r="D17" s="64"/>
    </row>
    <row r="18" spans="1:4" s="53" customFormat="1" ht="19.5" customHeight="1">
      <c r="A18" s="75" t="s">
        <v>679</v>
      </c>
      <c r="B18" s="73"/>
      <c r="C18" s="76"/>
      <c r="D18" s="64"/>
    </row>
    <row r="19" spans="1:4" s="53" customFormat="1" ht="19.5" customHeight="1">
      <c r="A19" s="75" t="s">
        <v>680</v>
      </c>
      <c r="B19" s="73"/>
      <c r="C19" s="73"/>
      <c r="D19" s="64"/>
    </row>
    <row r="20" spans="1:4" s="53" customFormat="1" ht="19.5" customHeight="1">
      <c r="A20" s="75" t="s">
        <v>681</v>
      </c>
      <c r="B20" s="73"/>
      <c r="C20" s="76"/>
      <c r="D20" s="64"/>
    </row>
    <row r="21" spans="1:4" s="53" customFormat="1" ht="19.5" customHeight="1">
      <c r="A21" s="75" t="s">
        <v>682</v>
      </c>
      <c r="B21" s="73"/>
      <c r="C21" s="76"/>
      <c r="D21" s="64"/>
    </row>
    <row r="22" spans="1:4" s="53" customFormat="1" ht="19.5" customHeight="1">
      <c r="A22" s="75" t="s">
        <v>683</v>
      </c>
      <c r="B22" s="73"/>
      <c r="C22" s="76"/>
      <c r="D22" s="64"/>
    </row>
    <row r="23" spans="1:4" s="53" customFormat="1" ht="19.5" customHeight="1">
      <c r="A23" s="75" t="s">
        <v>684</v>
      </c>
      <c r="B23" s="73"/>
      <c r="C23" s="76"/>
      <c r="D23" s="64"/>
    </row>
    <row r="24" spans="1:4" s="53" customFormat="1" ht="19.5" customHeight="1">
      <c r="A24" s="75" t="s">
        <v>685</v>
      </c>
      <c r="B24" s="73"/>
      <c r="C24" s="73"/>
      <c r="D24" s="64"/>
    </row>
    <row r="25" spans="1:4" s="53" customFormat="1" ht="19.5" customHeight="1">
      <c r="A25" s="75" t="s">
        <v>686</v>
      </c>
      <c r="B25" s="73"/>
      <c r="C25" s="73"/>
      <c r="D25" s="64"/>
    </row>
    <row r="26" spans="1:4" s="53" customFormat="1" ht="19.5" customHeight="1">
      <c r="A26" s="75" t="s">
        <v>687</v>
      </c>
      <c r="B26" s="73"/>
      <c r="C26" s="73"/>
      <c r="D26" s="64"/>
    </row>
    <row r="27" spans="1:4" s="53" customFormat="1" ht="19.5" customHeight="1">
      <c r="A27" s="75" t="s">
        <v>688</v>
      </c>
      <c r="B27" s="73"/>
      <c r="C27" s="76"/>
      <c r="D27" s="64"/>
    </row>
    <row r="28" spans="1:4" s="53" customFormat="1" ht="19.5" customHeight="1">
      <c r="A28" s="75" t="s">
        <v>689</v>
      </c>
      <c r="B28" s="73"/>
      <c r="C28" s="73"/>
      <c r="D28" s="64"/>
    </row>
    <row r="29" spans="1:4" s="53" customFormat="1" ht="19.5" customHeight="1">
      <c r="A29" s="77" t="s">
        <v>690</v>
      </c>
      <c r="B29" s="73"/>
      <c r="C29" s="76"/>
      <c r="D29" s="64"/>
    </row>
    <row r="30" spans="1:4" s="53" customFormat="1" ht="19.5" customHeight="1">
      <c r="A30" s="75" t="s">
        <v>691</v>
      </c>
      <c r="B30" s="73"/>
      <c r="C30" s="76"/>
      <c r="D30" s="64"/>
    </row>
    <row r="31" spans="1:4" s="53" customFormat="1" ht="19.5" customHeight="1">
      <c r="A31" s="75" t="s">
        <v>692</v>
      </c>
      <c r="B31" s="73"/>
      <c r="C31" s="76"/>
      <c r="D31" s="64"/>
    </row>
    <row r="32" spans="1:4" s="53" customFormat="1" ht="19.5" customHeight="1">
      <c r="A32" s="75" t="s">
        <v>693</v>
      </c>
      <c r="B32" s="73"/>
      <c r="C32" s="73"/>
      <c r="D32" s="64"/>
    </row>
    <row r="33" spans="1:4" s="53" customFormat="1" ht="19.5" customHeight="1">
      <c r="A33" s="75" t="s">
        <v>694</v>
      </c>
      <c r="B33" s="73"/>
      <c r="C33" s="76"/>
      <c r="D33" s="64"/>
    </row>
    <row r="34" spans="1:4" s="53" customFormat="1" ht="19.5" customHeight="1">
      <c r="A34" s="75" t="s">
        <v>695</v>
      </c>
      <c r="B34" s="73"/>
      <c r="C34" s="76"/>
      <c r="D34" s="64"/>
    </row>
    <row r="35" spans="1:4" s="53" customFormat="1" ht="19.5" customHeight="1">
      <c r="A35" s="75" t="s">
        <v>696</v>
      </c>
      <c r="B35" s="73"/>
      <c r="C35" s="76"/>
      <c r="D35" s="64"/>
    </row>
    <row r="36" spans="1:4" s="53" customFormat="1" ht="19.5" customHeight="1">
      <c r="A36" s="75" t="s">
        <v>697</v>
      </c>
      <c r="B36" s="73"/>
      <c r="C36" s="76"/>
      <c r="D36" s="64"/>
    </row>
    <row r="37" spans="1:4" s="53" customFormat="1" ht="19.5" customHeight="1">
      <c r="A37" s="75" t="s">
        <v>698</v>
      </c>
      <c r="B37" s="73"/>
      <c r="C37" s="76"/>
      <c r="D37" s="64"/>
    </row>
    <row r="38" spans="1:4" s="53" customFormat="1" ht="19.5" customHeight="1">
      <c r="A38" s="75" t="s">
        <v>699</v>
      </c>
      <c r="B38" s="73"/>
      <c r="C38" s="73"/>
      <c r="D38" s="64"/>
    </row>
    <row r="39" spans="1:4" s="53" customFormat="1" ht="19.5" customHeight="1">
      <c r="A39" s="75" t="s">
        <v>700</v>
      </c>
      <c r="B39" s="73"/>
      <c r="C39" s="73"/>
      <c r="D39" s="64"/>
    </row>
    <row r="40" spans="1:4" s="53" customFormat="1" ht="19.5" customHeight="1">
      <c r="A40" s="75" t="s">
        <v>701</v>
      </c>
      <c r="B40" s="73"/>
      <c r="C40" s="73"/>
      <c r="D40" s="64"/>
    </row>
    <row r="41" spans="1:4" s="53" customFormat="1" ht="19.5" customHeight="1">
      <c r="A41" s="75" t="s">
        <v>702</v>
      </c>
      <c r="B41" s="73"/>
      <c r="C41" s="73"/>
      <c r="D41" s="64"/>
    </row>
    <row r="42" spans="1:4" s="53" customFormat="1" ht="19.5" customHeight="1">
      <c r="A42" s="75" t="s">
        <v>703</v>
      </c>
      <c r="B42" s="78"/>
      <c r="C42" s="73"/>
      <c r="D42" s="64"/>
    </row>
    <row r="43" spans="1:4" s="53" customFormat="1" ht="19.5" customHeight="1">
      <c r="A43" s="75" t="s">
        <v>704</v>
      </c>
      <c r="B43" s="79"/>
      <c r="C43" s="73"/>
      <c r="D43" s="64"/>
    </row>
    <row r="44" spans="1:4" s="53" customFormat="1" ht="19.5" customHeight="1">
      <c r="A44" s="75" t="s">
        <v>705</v>
      </c>
      <c r="B44" s="73"/>
      <c r="C44" s="76"/>
      <c r="D44" s="64"/>
    </row>
    <row r="45" spans="1:4" s="53" customFormat="1" ht="19.5" customHeight="1">
      <c r="A45" s="75" t="s">
        <v>706</v>
      </c>
      <c r="B45" s="80"/>
      <c r="C45" s="76"/>
      <c r="D45" s="64"/>
    </row>
    <row r="46" spans="1:4" s="53" customFormat="1" ht="19.5" customHeight="1">
      <c r="A46" s="75" t="s">
        <v>707</v>
      </c>
      <c r="B46" s="78"/>
      <c r="C46" s="73"/>
      <c r="D46" s="64"/>
    </row>
    <row r="47" spans="1:4" s="53" customFormat="1" ht="19.5" customHeight="1">
      <c r="A47" s="75" t="s">
        <v>708</v>
      </c>
      <c r="B47" s="78"/>
      <c r="C47" s="73"/>
      <c r="D47" s="64"/>
    </row>
    <row r="48" spans="1:4" s="53" customFormat="1" ht="19.5" customHeight="1">
      <c r="A48" s="75" t="s">
        <v>709</v>
      </c>
      <c r="B48" s="73"/>
      <c r="C48" s="76"/>
      <c r="D48" s="64"/>
    </row>
    <row r="49" spans="1:4" s="53" customFormat="1" ht="19.5" customHeight="1">
      <c r="A49" s="75" t="s">
        <v>710</v>
      </c>
      <c r="B49" s="78"/>
      <c r="C49" s="73"/>
      <c r="D49" s="64"/>
    </row>
    <row r="50" spans="1:4" s="53" customFormat="1" ht="19.5" customHeight="1">
      <c r="A50" s="75" t="s">
        <v>711</v>
      </c>
      <c r="B50" s="73"/>
      <c r="C50" s="73"/>
      <c r="D50" s="64"/>
    </row>
    <row r="51" spans="1:4" s="53" customFormat="1" ht="19.5" customHeight="1">
      <c r="A51" s="81" t="s">
        <v>712</v>
      </c>
      <c r="B51" s="73"/>
      <c r="C51" s="73"/>
      <c r="D51" s="64"/>
    </row>
    <row r="52" spans="1:4" s="53" customFormat="1" ht="19.5" customHeight="1">
      <c r="A52" s="75" t="s">
        <v>713</v>
      </c>
      <c r="B52" s="73"/>
      <c r="C52" s="73"/>
      <c r="D52" s="64"/>
    </row>
    <row r="53" spans="1:4" s="53" customFormat="1" ht="19.5" customHeight="1">
      <c r="A53" s="82" t="s">
        <v>49</v>
      </c>
      <c r="B53" s="73"/>
      <c r="C53" s="73"/>
      <c r="D53" s="64"/>
    </row>
    <row r="54" spans="1:4" s="53" customFormat="1" ht="19.5" customHeight="1">
      <c r="A54" s="67" t="s">
        <v>71</v>
      </c>
      <c r="B54" s="76"/>
      <c r="C54" s="73"/>
      <c r="D54" s="64"/>
    </row>
    <row r="55" spans="1:4" s="53" customFormat="1" ht="19.5" customHeight="1">
      <c r="A55" s="67" t="s">
        <v>714</v>
      </c>
      <c r="B55" s="76"/>
      <c r="C55" s="76"/>
      <c r="D55" s="64"/>
    </row>
    <row r="56" spans="1:4" s="53" customFormat="1" ht="19.5" customHeight="1">
      <c r="A56" s="67" t="s">
        <v>715</v>
      </c>
      <c r="B56" s="73"/>
      <c r="C56" s="73"/>
      <c r="D56" s="64"/>
    </row>
    <row r="57" spans="1:4" s="53" customFormat="1" ht="19.5" customHeight="1">
      <c r="A57" s="82" t="s">
        <v>135</v>
      </c>
      <c r="B57" s="73"/>
      <c r="C57" s="73"/>
      <c r="D57" s="64"/>
    </row>
    <row r="58" s="53" customFormat="1" ht="19.5" customHeight="1">
      <c r="A58" s="68" t="s">
        <v>426</v>
      </c>
    </row>
    <row r="59" s="53" customFormat="1" ht="19.5" customHeight="1"/>
    <row r="60" s="53" customFormat="1" ht="19.5" customHeight="1"/>
    <row r="61" s="53" customFormat="1" ht="19.5" customHeight="1"/>
    <row r="62" s="53" customFormat="1" ht="19.5" customHeight="1"/>
    <row r="63" s="53" customFormat="1" ht="19.5" customHeight="1"/>
    <row r="64" s="53" customFormat="1" ht="19.5" customHeight="1"/>
    <row r="65" s="53" customFormat="1" ht="19.5" customHeight="1"/>
    <row r="66" s="53" customFormat="1" ht="19.5" customHeight="1"/>
    <row r="67" s="53" customFormat="1" ht="19.5" customHeight="1"/>
    <row r="68" s="53" customFormat="1" ht="19.5" customHeight="1"/>
    <row r="69" s="53" customFormat="1" ht="19.5" customHeight="1"/>
    <row r="70" s="53" customFormat="1" ht="19.5" customHeight="1"/>
    <row r="71" s="53" customFormat="1" ht="19.5" customHeight="1"/>
    <row r="72" s="53" customFormat="1" ht="19.5" customHeight="1"/>
    <row r="73" s="53" customFormat="1" ht="19.5" customHeight="1"/>
    <row r="74" s="53" customFormat="1" ht="19.5" customHeight="1"/>
    <row r="75" s="53" customFormat="1" ht="19.5" customHeight="1"/>
    <row r="76" s="53" customFormat="1" ht="19.5" customHeight="1"/>
    <row r="77" s="53" customFormat="1" ht="19.5" customHeight="1"/>
    <row r="78" s="53" customFormat="1" ht="19.5" customHeight="1"/>
    <row r="79" s="53" customFormat="1" ht="19.5" customHeight="1"/>
    <row r="80" s="53" customFormat="1" ht="19.5" customHeight="1"/>
    <row r="81" s="53" customFormat="1" ht="19.5" customHeight="1"/>
    <row r="82" s="53" customFormat="1" ht="19.5" customHeight="1"/>
    <row r="83" s="53" customFormat="1" ht="19.5" customHeight="1"/>
    <row r="84" s="53" customFormat="1" ht="19.5" customHeight="1"/>
    <row r="85" s="53" customFormat="1" ht="19.5" customHeight="1"/>
    <row r="86" s="53" customFormat="1" ht="19.5" customHeight="1"/>
    <row r="87" s="53" customFormat="1" ht="19.5" customHeight="1"/>
    <row r="88" s="53" customFormat="1" ht="19.5" customHeight="1"/>
    <row r="89" s="53" customFormat="1" ht="19.5" customHeight="1"/>
    <row r="90" s="53" customFormat="1" ht="19.5" customHeight="1"/>
    <row r="91" s="53" customFormat="1" ht="19.5" customHeight="1"/>
    <row r="92" s="53" customFormat="1" ht="19.5" customHeight="1"/>
    <row r="93" s="53" customFormat="1" ht="19.5" customHeight="1"/>
    <row r="94" s="53" customFormat="1" ht="19.5" customHeight="1"/>
    <row r="95" s="53" customFormat="1" ht="19.5" customHeight="1"/>
    <row r="96" s="53" customFormat="1" ht="19.5" customHeight="1"/>
    <row r="97" s="53" customFormat="1" ht="19.5" customHeight="1"/>
    <row r="98" s="53" customFormat="1" ht="19.5" customHeight="1"/>
    <row r="99" s="53" customFormat="1" ht="19.5" customHeight="1"/>
    <row r="100" s="53" customFormat="1" ht="19.5" customHeight="1"/>
    <row r="101" s="53" customFormat="1" ht="19.5" customHeight="1"/>
    <row r="102" s="53" customFormat="1" ht="19.5" customHeight="1"/>
    <row r="103" s="53" customFormat="1" ht="19.5" customHeight="1"/>
    <row r="104" s="53" customFormat="1" ht="19.5" customHeight="1"/>
    <row r="105" s="53" customFormat="1" ht="19.5" customHeight="1"/>
    <row r="106" s="53" customFormat="1" ht="19.5" customHeight="1"/>
    <row r="107" s="53" customFormat="1" ht="19.5" customHeight="1"/>
    <row r="108" s="53" customFormat="1" ht="19.5" customHeight="1"/>
    <row r="109" s="53" customFormat="1" ht="19.5" customHeight="1"/>
    <row r="110" s="53" customFormat="1" ht="19.5" customHeight="1"/>
    <row r="111" s="53" customFormat="1" ht="19.5" customHeight="1"/>
    <row r="112" s="53" customFormat="1" ht="19.5" customHeight="1"/>
    <row r="113" s="53" customFormat="1" ht="19.5" customHeight="1"/>
    <row r="114" s="53" customFormat="1" ht="19.5" customHeight="1"/>
    <row r="115" s="53" customFormat="1" ht="19.5" customHeight="1"/>
    <row r="116" s="53" customFormat="1" ht="19.5" customHeight="1"/>
    <row r="117" s="53" customFormat="1" ht="19.5" customHeight="1"/>
    <row r="118" s="53" customFormat="1" ht="19.5" customHeight="1"/>
    <row r="119" s="53" customFormat="1" ht="19.5" customHeight="1"/>
    <row r="120" s="53" customFormat="1" ht="19.5" customHeight="1"/>
    <row r="121" s="53" customFormat="1" ht="19.5" customHeight="1"/>
    <row r="122" s="53" customFormat="1" ht="19.5" customHeight="1"/>
    <row r="123" s="54" customFormat="1" ht="19.5" customHeight="1"/>
    <row r="124" s="54" customFormat="1" ht="19.5" customHeight="1"/>
    <row r="125" s="54" customFormat="1" ht="19.5" customHeight="1"/>
    <row r="126" s="54" customFormat="1" ht="19.5" customHeight="1"/>
    <row r="127" s="54" customFormat="1" ht="19.5" customHeight="1"/>
    <row r="128" s="54" customFormat="1" ht="19.5" customHeight="1"/>
    <row r="129" s="54" customFormat="1" ht="19.5" customHeight="1"/>
    <row r="130" s="54" customFormat="1" ht="19.5" customHeight="1"/>
    <row r="131" s="54" customFormat="1" ht="19.5" customHeight="1"/>
    <row r="132" s="54" customFormat="1" ht="19.5" customHeight="1"/>
  </sheetData>
  <sheetProtection/>
  <mergeCells count="1">
    <mergeCell ref="A2:D2"/>
  </mergeCells>
  <conditionalFormatting sqref="D20">
    <cfRule type="cellIs" priority="1" dxfId="0" operator="greaterThan" stopIfTrue="1">
      <formula>10</formula>
    </cfRule>
    <cfRule type="cellIs" priority="2" dxfId="0" operator="lessThanOrEqual" stopIfTrue="1">
      <formula>-1</formula>
    </cfRule>
  </conditionalFormatting>
  <conditionalFormatting sqref="D4:D5">
    <cfRule type="cellIs" priority="3" dxfId="0" operator="lessThanOrEqual" stopIfTrue="1">
      <formula>-1</formula>
    </cfRule>
  </conditionalFormatting>
  <conditionalFormatting sqref="D6:D19 D21:D57">
    <cfRule type="cellIs" priority="4" dxfId="0" operator="greaterThan" stopIfTrue="1">
      <formula>10</formula>
    </cfRule>
    <cfRule type="cellIs" priority="5" dxfId="0" operator="lessThanOrEqual" stopIfTrue="1">
      <formula>-1</formula>
    </cfRule>
  </conditionalFormatting>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D16"/>
  <sheetViews>
    <sheetView zoomScaleSheetLayoutView="100" workbookViewId="0" topLeftCell="A1">
      <selection activeCell="C13" sqref="C13"/>
    </sheetView>
  </sheetViews>
  <sheetFormatPr defaultColWidth="10.28125" defaultRowHeight="12.75"/>
  <cols>
    <col min="1" max="1" width="55.8515625" style="54" customWidth="1"/>
    <col min="2" max="3" width="20.140625" style="54" customWidth="1"/>
    <col min="4" max="4" width="33.57421875" style="54" customWidth="1"/>
    <col min="5" max="16384" width="10.28125" style="54" customWidth="1"/>
  </cols>
  <sheetData>
    <row r="1" s="51" customFormat="1" ht="15" customHeight="1">
      <c r="D1" s="3" t="s">
        <v>716</v>
      </c>
    </row>
    <row r="2" spans="1:4" s="52" customFormat="1" ht="39" customHeight="1">
      <c r="A2" s="55" t="s">
        <v>717</v>
      </c>
      <c r="B2" s="55"/>
      <c r="C2" s="55"/>
      <c r="D2" s="55"/>
    </row>
    <row r="3" spans="1:4" s="51" customFormat="1" ht="19.5" customHeight="1">
      <c r="A3" s="56" t="s">
        <v>2</v>
      </c>
      <c r="B3" s="57"/>
      <c r="C3" s="57"/>
      <c r="D3" s="58" t="s">
        <v>150</v>
      </c>
    </row>
    <row r="4" spans="1:4" s="53" customFormat="1" ht="19.5" customHeight="1">
      <c r="A4" s="59" t="s">
        <v>497</v>
      </c>
      <c r="B4" s="60" t="s">
        <v>664</v>
      </c>
      <c r="C4" s="61" t="s">
        <v>7</v>
      </c>
      <c r="D4" s="60" t="s">
        <v>665</v>
      </c>
    </row>
    <row r="5" spans="1:4" s="53" customFormat="1" ht="19.5" customHeight="1">
      <c r="A5" s="62" t="s">
        <v>718</v>
      </c>
      <c r="B5" s="63"/>
      <c r="C5" s="63"/>
      <c r="D5" s="64"/>
    </row>
    <row r="6" spans="1:4" s="53" customFormat="1" ht="19.5" customHeight="1">
      <c r="A6" s="62" t="s">
        <v>719</v>
      </c>
      <c r="B6" s="63"/>
      <c r="C6" s="63"/>
      <c r="D6" s="64"/>
    </row>
    <row r="7" spans="1:4" s="53" customFormat="1" ht="19.5" customHeight="1">
      <c r="A7" s="62" t="s">
        <v>720</v>
      </c>
      <c r="B7" s="63"/>
      <c r="C7" s="63"/>
      <c r="D7" s="64"/>
    </row>
    <row r="8" spans="1:4" s="53" customFormat="1" ht="19.5" customHeight="1">
      <c r="A8" s="62" t="s">
        <v>721</v>
      </c>
      <c r="B8" s="65"/>
      <c r="C8" s="65"/>
      <c r="D8" s="64"/>
    </row>
    <row r="9" spans="1:4" s="53" customFormat="1" ht="19.5" customHeight="1">
      <c r="A9" s="62" t="s">
        <v>722</v>
      </c>
      <c r="B9" s="65"/>
      <c r="C9" s="65"/>
      <c r="D9" s="64"/>
    </row>
    <row r="10" spans="1:4" s="53" customFormat="1" ht="19.5" customHeight="1">
      <c r="A10" s="62" t="s">
        <v>723</v>
      </c>
      <c r="B10" s="63"/>
      <c r="C10" s="63"/>
      <c r="D10" s="64"/>
    </row>
    <row r="11" spans="1:4" s="53" customFormat="1" ht="19.5" customHeight="1">
      <c r="A11" s="66" t="s">
        <v>50</v>
      </c>
      <c r="B11" s="63"/>
      <c r="C11" s="63"/>
      <c r="D11" s="64"/>
    </row>
    <row r="12" spans="1:4" s="53" customFormat="1" ht="19.5" customHeight="1">
      <c r="A12" s="67" t="s">
        <v>724</v>
      </c>
      <c r="B12" s="65"/>
      <c r="C12" s="63"/>
      <c r="D12" s="64"/>
    </row>
    <row r="13" spans="1:4" s="53" customFormat="1" ht="19.5" customHeight="1">
      <c r="A13" s="67" t="s">
        <v>629</v>
      </c>
      <c r="B13" s="63"/>
      <c r="C13" s="63"/>
      <c r="D13" s="64"/>
    </row>
    <row r="14" spans="1:4" s="53" customFormat="1" ht="19.5" customHeight="1">
      <c r="A14" s="67" t="s">
        <v>725</v>
      </c>
      <c r="B14" s="63"/>
      <c r="C14" s="65"/>
      <c r="D14" s="64"/>
    </row>
    <row r="15" spans="1:4" s="53" customFormat="1" ht="19.5" customHeight="1">
      <c r="A15" s="66" t="s">
        <v>726</v>
      </c>
      <c r="B15" s="63"/>
      <c r="C15" s="63"/>
      <c r="D15" s="64"/>
    </row>
    <row r="16" s="53" customFormat="1" ht="19.5" customHeight="1">
      <c r="A16" s="68" t="s">
        <v>426</v>
      </c>
    </row>
    <row r="17" s="53" customFormat="1" ht="19.5" customHeight="1"/>
    <row r="18" s="53" customFormat="1" ht="19.5" customHeight="1"/>
    <row r="19" s="53" customFormat="1" ht="19.5" customHeight="1"/>
    <row r="20" s="53" customFormat="1" ht="19.5" customHeight="1"/>
    <row r="21" s="53" customFormat="1" ht="19.5" customHeight="1"/>
    <row r="22" s="53" customFormat="1" ht="19.5" customHeight="1"/>
    <row r="23" s="53" customFormat="1" ht="19.5" customHeight="1"/>
    <row r="24" s="53" customFormat="1" ht="19.5" customHeight="1"/>
    <row r="25" s="53" customFormat="1" ht="19.5" customHeight="1"/>
    <row r="26" s="53" customFormat="1" ht="19.5" customHeight="1"/>
    <row r="27" s="53" customFormat="1" ht="19.5" customHeight="1"/>
    <row r="28" s="53" customFormat="1" ht="19.5" customHeight="1"/>
    <row r="29" s="53" customFormat="1" ht="19.5" customHeight="1"/>
    <row r="30" s="53" customFormat="1" ht="19.5" customHeight="1"/>
    <row r="31" s="53" customFormat="1" ht="19.5" customHeight="1"/>
    <row r="32" s="53" customFormat="1" ht="19.5" customHeight="1"/>
    <row r="33" s="53" customFormat="1" ht="19.5" customHeight="1"/>
    <row r="34" s="53" customFormat="1" ht="19.5" customHeight="1"/>
    <row r="35" s="53" customFormat="1" ht="19.5" customHeight="1"/>
    <row r="36" s="53" customFormat="1" ht="19.5" customHeight="1"/>
    <row r="37" s="53" customFormat="1" ht="19.5" customHeight="1"/>
    <row r="38" s="53" customFormat="1" ht="19.5" customHeight="1"/>
    <row r="39" s="53" customFormat="1" ht="19.5" customHeight="1"/>
    <row r="40" s="53" customFormat="1" ht="19.5" customHeight="1"/>
    <row r="41" s="53" customFormat="1" ht="19.5" customHeight="1"/>
    <row r="42" s="53" customFormat="1" ht="19.5" customHeight="1"/>
    <row r="43" s="53" customFormat="1" ht="19.5" customHeight="1"/>
    <row r="44" s="53" customFormat="1" ht="19.5" customHeight="1"/>
    <row r="45" s="53" customFormat="1" ht="19.5" customHeight="1"/>
    <row r="46" s="53" customFormat="1" ht="19.5" customHeight="1"/>
    <row r="47" s="53" customFormat="1" ht="19.5" customHeight="1"/>
    <row r="48" s="53" customFormat="1" ht="19.5" customHeight="1"/>
    <row r="49" s="53" customFormat="1" ht="19.5" customHeight="1"/>
    <row r="50" s="53" customFormat="1" ht="19.5" customHeight="1"/>
    <row r="51" s="53" customFormat="1" ht="19.5" customHeight="1"/>
    <row r="52" s="53" customFormat="1" ht="19.5" customHeight="1"/>
    <row r="53" s="53" customFormat="1" ht="19.5" customHeight="1"/>
    <row r="54" s="53" customFormat="1" ht="19.5" customHeight="1"/>
    <row r="55" s="53" customFormat="1" ht="19.5" customHeight="1"/>
    <row r="56" s="53" customFormat="1" ht="19.5" customHeight="1"/>
    <row r="57" s="53" customFormat="1" ht="19.5" customHeight="1"/>
    <row r="58" s="53" customFormat="1" ht="19.5" customHeight="1"/>
    <row r="59" s="53" customFormat="1" ht="19.5" customHeight="1"/>
    <row r="60" s="53" customFormat="1" ht="19.5" customHeight="1"/>
    <row r="61" s="53" customFormat="1" ht="19.5" customHeight="1"/>
    <row r="62" s="53" customFormat="1" ht="19.5" customHeight="1"/>
    <row r="63" s="53" customFormat="1" ht="19.5" customHeight="1"/>
    <row r="64" s="53" customFormat="1" ht="19.5" customHeight="1"/>
    <row r="65" s="53" customFormat="1" ht="19.5" customHeight="1"/>
    <row r="66" s="53" customFormat="1" ht="19.5" customHeight="1"/>
    <row r="67" s="53" customFormat="1" ht="19.5" customHeight="1"/>
    <row r="68" s="53" customFormat="1" ht="19.5" customHeight="1"/>
    <row r="69" s="53" customFormat="1" ht="19.5" customHeight="1"/>
    <row r="70" s="53" customFormat="1" ht="19.5" customHeight="1"/>
    <row r="71" s="53" customFormat="1" ht="19.5" customHeight="1"/>
    <row r="72" s="53" customFormat="1" ht="19.5" customHeight="1"/>
    <row r="73" s="53" customFormat="1" ht="19.5" customHeight="1"/>
    <row r="74" s="53" customFormat="1" ht="19.5" customHeight="1"/>
    <row r="75" s="53" customFormat="1" ht="19.5" customHeight="1"/>
    <row r="76" s="53" customFormat="1" ht="19.5" customHeight="1"/>
    <row r="77" s="53" customFormat="1" ht="19.5" customHeight="1"/>
    <row r="78" s="53" customFormat="1" ht="19.5" customHeight="1"/>
    <row r="79" s="53" customFormat="1" ht="19.5" customHeight="1"/>
    <row r="80" s="53" customFormat="1" ht="19.5" customHeight="1"/>
    <row r="81" s="53" customFormat="1" ht="19.5" customHeight="1"/>
    <row r="82" s="53" customFormat="1" ht="19.5" customHeight="1"/>
    <row r="83" s="53" customFormat="1" ht="19.5" customHeight="1"/>
    <row r="84" s="53" customFormat="1" ht="19.5" customHeight="1"/>
    <row r="85" s="53" customFormat="1" ht="19.5" customHeight="1"/>
    <row r="86" s="53" customFormat="1" ht="19.5" customHeight="1"/>
    <row r="87" s="53" customFormat="1" ht="19.5" customHeight="1"/>
    <row r="88" s="53" customFormat="1" ht="19.5" customHeight="1"/>
    <row r="89" s="53" customFormat="1" ht="19.5" customHeight="1"/>
    <row r="90" s="53" customFormat="1" ht="19.5" customHeight="1"/>
    <row r="91" s="53" customFormat="1" ht="19.5" customHeight="1"/>
    <row r="92" s="53" customFormat="1" ht="19.5" customHeight="1"/>
    <row r="93" s="53" customFormat="1" ht="19.5" customHeight="1"/>
    <row r="94" s="53" customFormat="1" ht="19.5" customHeight="1"/>
    <row r="95" s="53" customFormat="1" ht="19.5" customHeight="1"/>
    <row r="96" s="53" customFormat="1" ht="19.5" customHeight="1"/>
    <row r="97" s="53" customFormat="1" ht="19.5" customHeight="1"/>
    <row r="98" s="53" customFormat="1" ht="19.5" customHeight="1"/>
    <row r="99" s="53" customFormat="1" ht="19.5" customHeight="1"/>
    <row r="100" s="53" customFormat="1" ht="19.5" customHeight="1"/>
    <row r="101" s="53" customFormat="1" ht="19.5" customHeight="1"/>
    <row r="102" s="53" customFormat="1" ht="19.5" customHeight="1"/>
    <row r="103" s="53" customFormat="1" ht="19.5" customHeight="1"/>
    <row r="104" s="53" customFormat="1" ht="19.5" customHeight="1"/>
    <row r="105" s="53" customFormat="1" ht="19.5" customHeight="1"/>
    <row r="106" s="53" customFormat="1" ht="19.5" customHeight="1"/>
    <row r="107" s="53" customFormat="1" ht="19.5" customHeight="1"/>
    <row r="108" s="53" customFormat="1" ht="19.5" customHeight="1"/>
    <row r="109" s="53" customFormat="1" ht="19.5" customHeight="1"/>
    <row r="110" s="53" customFormat="1" ht="19.5" customHeight="1"/>
    <row r="111" s="53" customFormat="1" ht="19.5" customHeight="1"/>
    <row r="112" s="53" customFormat="1" ht="19.5" customHeight="1"/>
    <row r="113" s="53" customFormat="1" ht="19.5" customHeight="1"/>
    <row r="114" s="53" customFormat="1" ht="19.5" customHeight="1"/>
    <row r="115" s="53" customFormat="1" ht="19.5" customHeight="1"/>
    <row r="116" s="53" customFormat="1" ht="19.5" customHeight="1"/>
    <row r="117" s="53" customFormat="1" ht="19.5" customHeight="1"/>
    <row r="118" s="53" customFormat="1" ht="19.5" customHeight="1"/>
    <row r="119" s="53" customFormat="1" ht="19.5" customHeight="1"/>
    <row r="120" s="53" customFormat="1" ht="19.5" customHeight="1"/>
    <row r="121" s="53" customFormat="1" ht="19.5" customHeight="1"/>
    <row r="122" s="53" customFormat="1" ht="19.5" customHeight="1"/>
    <row r="123" s="54" customFormat="1" ht="19.5" customHeight="1"/>
    <row r="124" s="54" customFormat="1" ht="19.5" customHeight="1"/>
    <row r="125" s="54" customFormat="1" ht="19.5" customHeight="1"/>
    <row r="126" s="54" customFormat="1" ht="19.5" customHeight="1"/>
    <row r="127" s="54" customFormat="1" ht="19.5" customHeight="1"/>
    <row r="128" s="54" customFormat="1" ht="19.5" customHeight="1"/>
    <row r="129" s="54" customFormat="1" ht="19.5" customHeight="1"/>
    <row r="130" s="54" customFormat="1" ht="19.5" customHeight="1"/>
    <row r="131" s="54" customFormat="1" ht="19.5" customHeight="1"/>
    <row r="132" s="54" customFormat="1" ht="19.5" customHeight="1"/>
  </sheetData>
  <sheetProtection/>
  <mergeCells count="1">
    <mergeCell ref="A2:D2"/>
  </mergeCells>
  <conditionalFormatting sqref="D4">
    <cfRule type="cellIs" priority="1" dxfId="0" operator="lessThanOrEqual" stopIfTrue="1">
      <formula>-1</formula>
    </cfRule>
  </conditionalFormatting>
  <conditionalFormatting sqref="D5:D15">
    <cfRule type="cellIs" priority="2" dxfId="0" operator="lessThanOrEqual" stopIfTrue="1">
      <formula>-1</formula>
    </cfRule>
    <cfRule type="cellIs" priority="3" dxfId="0" operator="greaterThan" stopIfTrue="1">
      <formula>10</formula>
    </cfRule>
    <cfRule type="cellIs" priority="4" dxfId="0" operator="lessThanOrEqual" stopIfTrue="1">
      <formula>-1</formula>
    </cfRule>
  </conditionalFormatting>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R10"/>
  <sheetViews>
    <sheetView zoomScaleSheetLayoutView="100" workbookViewId="0" topLeftCell="C1">
      <selection activeCell="C7" sqref="C7:R7"/>
    </sheetView>
  </sheetViews>
  <sheetFormatPr defaultColWidth="8.00390625" defaultRowHeight="13.5" customHeight="1"/>
  <cols>
    <col min="1" max="1" width="11.00390625" style="28" customWidth="1"/>
    <col min="2" max="2" width="31.57421875" style="28" customWidth="1"/>
    <col min="3" max="5" width="12.140625" style="28" customWidth="1"/>
    <col min="6" max="6" width="12.140625" style="5" customWidth="1"/>
    <col min="7" max="18" width="12.140625" style="28" customWidth="1"/>
    <col min="19" max="16384" width="8.00390625" style="5" customWidth="1"/>
  </cols>
  <sheetData>
    <row r="1" spans="1:18" s="5" customFormat="1" ht="15" customHeight="1">
      <c r="A1" s="29" t="s">
        <v>727</v>
      </c>
      <c r="B1" s="29"/>
      <c r="C1" s="29"/>
      <c r="D1" s="29"/>
      <c r="E1" s="29"/>
      <c r="F1" s="30"/>
      <c r="G1" s="29"/>
      <c r="H1" s="29"/>
      <c r="I1" s="29"/>
      <c r="J1" s="29"/>
      <c r="K1" s="29"/>
      <c r="L1" s="29"/>
      <c r="M1" s="29"/>
      <c r="N1" s="29"/>
      <c r="O1" s="29"/>
      <c r="P1" s="29"/>
      <c r="Q1" s="29"/>
      <c r="R1" s="29"/>
    </row>
    <row r="2" spans="1:18" s="5" customFormat="1" ht="39" customHeight="1">
      <c r="A2" s="31" t="s">
        <v>728</v>
      </c>
      <c r="B2" s="32"/>
      <c r="C2" s="32"/>
      <c r="D2" s="32"/>
      <c r="E2" s="32"/>
      <c r="F2" s="33"/>
      <c r="G2" s="32"/>
      <c r="H2" s="32"/>
      <c r="I2" s="32"/>
      <c r="J2" s="32"/>
      <c r="K2" s="32"/>
      <c r="L2" s="32"/>
      <c r="M2" s="32"/>
      <c r="N2" s="32"/>
      <c r="O2" s="32"/>
      <c r="P2" s="32"/>
      <c r="Q2" s="32"/>
      <c r="R2" s="32"/>
    </row>
    <row r="3" spans="1:18" s="5" customFormat="1" ht="19.5" customHeight="1">
      <c r="A3" s="34" t="s">
        <v>729</v>
      </c>
      <c r="B3" s="11" t="s">
        <v>74</v>
      </c>
      <c r="C3" s="11"/>
      <c r="D3" s="11"/>
      <c r="E3" s="11"/>
      <c r="F3" s="11"/>
      <c r="G3" s="11"/>
      <c r="H3" s="11"/>
      <c r="I3" s="11"/>
      <c r="J3" s="11"/>
      <c r="K3" s="11"/>
      <c r="L3" s="11"/>
      <c r="M3" s="11"/>
      <c r="N3" s="11"/>
      <c r="O3" s="11"/>
      <c r="P3" s="11"/>
      <c r="Q3" s="11"/>
      <c r="R3" s="29" t="s">
        <v>730</v>
      </c>
    </row>
    <row r="4" spans="1:18" s="27" customFormat="1" ht="19.5" customHeight="1">
      <c r="A4" s="35" t="s">
        <v>731</v>
      </c>
      <c r="B4" s="36"/>
      <c r="C4" s="37" t="s">
        <v>732</v>
      </c>
      <c r="D4" s="38" t="s">
        <v>733</v>
      </c>
      <c r="E4" s="38"/>
      <c r="F4" s="39"/>
      <c r="G4" s="36"/>
      <c r="H4" s="38" t="s">
        <v>734</v>
      </c>
      <c r="I4" s="38"/>
      <c r="J4" s="36"/>
      <c r="K4" s="38" t="s">
        <v>735</v>
      </c>
      <c r="L4" s="38"/>
      <c r="M4" s="38"/>
      <c r="N4" s="38"/>
      <c r="O4" s="38"/>
      <c r="P4" s="38"/>
      <c r="Q4" s="38"/>
      <c r="R4" s="36"/>
    </row>
    <row r="5" spans="1:18" s="27" customFormat="1" ht="19.5" customHeight="1">
      <c r="A5" s="40" t="s">
        <v>736</v>
      </c>
      <c r="B5" s="41" t="s">
        <v>737</v>
      </c>
      <c r="C5" s="41"/>
      <c r="D5" s="41" t="s">
        <v>63</v>
      </c>
      <c r="E5" s="42" t="s">
        <v>738</v>
      </c>
      <c r="F5" s="43"/>
      <c r="G5" s="41" t="s">
        <v>739</v>
      </c>
      <c r="H5" s="41" t="s">
        <v>63</v>
      </c>
      <c r="I5" s="41" t="s">
        <v>740</v>
      </c>
      <c r="J5" s="41" t="s">
        <v>741</v>
      </c>
      <c r="K5" s="41" t="s">
        <v>63</v>
      </c>
      <c r="L5" s="41" t="s">
        <v>742</v>
      </c>
      <c r="M5" s="41" t="s">
        <v>743</v>
      </c>
      <c r="N5" s="41" t="s">
        <v>744</v>
      </c>
      <c r="O5" s="41" t="s">
        <v>745</v>
      </c>
      <c r="P5" s="41" t="s">
        <v>746</v>
      </c>
      <c r="Q5" s="41" t="s">
        <v>747</v>
      </c>
      <c r="R5" s="41" t="s">
        <v>748</v>
      </c>
    </row>
    <row r="6" spans="1:18" s="5" customFormat="1" ht="19.5" customHeight="1">
      <c r="A6" s="44"/>
      <c r="B6" s="45"/>
      <c r="C6" s="45"/>
      <c r="D6" s="46"/>
      <c r="E6" s="45" t="s">
        <v>749</v>
      </c>
      <c r="F6" s="45" t="s">
        <v>750</v>
      </c>
      <c r="G6" s="45"/>
      <c r="H6" s="45"/>
      <c r="I6" s="45"/>
      <c r="J6" s="45"/>
      <c r="K6" s="46"/>
      <c r="L6" s="45"/>
      <c r="M6" s="45"/>
      <c r="N6" s="45"/>
      <c r="O6" s="45"/>
      <c r="P6" s="45"/>
      <c r="Q6" s="45"/>
      <c r="R6" s="45"/>
    </row>
    <row r="7" spans="1:18" s="5" customFormat="1" ht="15" customHeight="1">
      <c r="A7" s="47">
        <v>131008</v>
      </c>
      <c r="B7" s="48" t="s">
        <v>74</v>
      </c>
      <c r="C7" s="49">
        <v>1</v>
      </c>
      <c r="D7" s="49">
        <v>14</v>
      </c>
      <c r="E7" s="49"/>
      <c r="F7" s="50">
        <v>14</v>
      </c>
      <c r="G7" s="49"/>
      <c r="H7" s="49">
        <v>3</v>
      </c>
      <c r="I7" s="49"/>
      <c r="J7" s="49">
        <v>3</v>
      </c>
      <c r="K7" s="49"/>
      <c r="L7" s="49"/>
      <c r="M7" s="49"/>
      <c r="N7" s="49"/>
      <c r="O7" s="49"/>
      <c r="P7" s="49"/>
      <c r="Q7" s="49"/>
      <c r="R7" s="49"/>
    </row>
    <row r="8" spans="1:18" s="5" customFormat="1" ht="15" customHeight="1">
      <c r="A8" s="47"/>
      <c r="B8" s="48"/>
      <c r="C8" s="49"/>
      <c r="D8" s="49"/>
      <c r="E8" s="49"/>
      <c r="F8" s="50"/>
      <c r="G8" s="49"/>
      <c r="H8" s="49"/>
      <c r="I8" s="49"/>
      <c r="J8" s="49"/>
      <c r="K8" s="49"/>
      <c r="L8" s="49"/>
      <c r="M8" s="49"/>
      <c r="N8" s="49"/>
      <c r="O8" s="49"/>
      <c r="P8" s="49"/>
      <c r="Q8" s="49"/>
      <c r="R8" s="49"/>
    </row>
    <row r="9" spans="1:18" s="5" customFormat="1" ht="15" customHeight="1">
      <c r="A9" s="47"/>
      <c r="B9" s="48"/>
      <c r="C9" s="49"/>
      <c r="D9" s="49"/>
      <c r="E9" s="49"/>
      <c r="F9" s="50"/>
      <c r="G9" s="49"/>
      <c r="H9" s="49"/>
      <c r="I9" s="49"/>
      <c r="J9" s="49"/>
      <c r="K9" s="49"/>
      <c r="L9" s="49"/>
      <c r="M9" s="49"/>
      <c r="N9" s="49"/>
      <c r="O9" s="49"/>
      <c r="P9" s="49"/>
      <c r="Q9" s="49"/>
      <c r="R9" s="49"/>
    </row>
    <row r="10" spans="1:18" s="5" customFormat="1" ht="15" customHeight="1">
      <c r="A10" s="47"/>
      <c r="B10" s="48"/>
      <c r="C10" s="49"/>
      <c r="D10" s="49"/>
      <c r="E10" s="49"/>
      <c r="F10" s="50"/>
      <c r="G10" s="49"/>
      <c r="H10" s="49"/>
      <c r="I10" s="49"/>
      <c r="J10" s="49"/>
      <c r="K10" s="49"/>
      <c r="L10" s="49"/>
      <c r="M10" s="49"/>
      <c r="N10" s="49"/>
      <c r="O10" s="49"/>
      <c r="P10" s="49"/>
      <c r="Q10" s="49"/>
      <c r="R10" s="49"/>
    </row>
  </sheetData>
  <sheetProtection/>
  <mergeCells count="23">
    <mergeCell ref="A1:R1"/>
    <mergeCell ref="A2:R2"/>
    <mergeCell ref="A4:B4"/>
    <mergeCell ref="D4:G4"/>
    <mergeCell ref="H4:J4"/>
    <mergeCell ref="K4:R4"/>
    <mergeCell ref="E5:F5"/>
    <mergeCell ref="A5:A6"/>
    <mergeCell ref="B5:B6"/>
    <mergeCell ref="C4:C6"/>
    <mergeCell ref="D5:D6"/>
    <mergeCell ref="G5:G6"/>
    <mergeCell ref="H5:H6"/>
    <mergeCell ref="I5:I6"/>
    <mergeCell ref="J5:J6"/>
    <mergeCell ref="K5:K6"/>
    <mergeCell ref="L5:L6"/>
    <mergeCell ref="M5:M6"/>
    <mergeCell ref="N5:N6"/>
    <mergeCell ref="O5:O6"/>
    <mergeCell ref="P5:P6"/>
    <mergeCell ref="Q5:Q6"/>
    <mergeCell ref="R5:R6"/>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IV37"/>
  <sheetViews>
    <sheetView zoomScaleSheetLayoutView="100" workbookViewId="0" topLeftCell="A1">
      <selection activeCell="B7" sqref="B7:F7"/>
    </sheetView>
  </sheetViews>
  <sheetFormatPr defaultColWidth="10.28125" defaultRowHeight="12.75"/>
  <cols>
    <col min="1" max="1" width="19.00390625" style="12" customWidth="1"/>
    <col min="2" max="9" width="15.28125" style="12" customWidth="1"/>
    <col min="10" max="16384" width="10.28125" style="12" customWidth="1"/>
  </cols>
  <sheetData>
    <row r="1" s="12" customFormat="1" ht="15" customHeight="1">
      <c r="I1" s="3" t="s">
        <v>751</v>
      </c>
    </row>
    <row r="2" spans="1:256" s="13" customFormat="1" ht="39" customHeight="1">
      <c r="A2" s="15" t="s">
        <v>752</v>
      </c>
      <c r="B2" s="16"/>
      <c r="C2" s="16"/>
      <c r="D2" s="16"/>
      <c r="E2" s="16"/>
      <c r="F2" s="16"/>
      <c r="G2" s="16"/>
      <c r="H2" s="16"/>
      <c r="I2" s="16"/>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c r="IK2" s="12"/>
      <c r="IL2" s="12"/>
      <c r="IM2" s="12"/>
      <c r="IN2" s="12"/>
      <c r="IO2" s="12"/>
      <c r="IP2" s="12"/>
      <c r="IQ2" s="12"/>
      <c r="IR2" s="12"/>
      <c r="IS2" s="12"/>
      <c r="IT2" s="12"/>
      <c r="IU2" s="12"/>
      <c r="IV2" s="12"/>
    </row>
    <row r="3" spans="1:256" s="14" customFormat="1" ht="34.5" customHeight="1">
      <c r="A3" s="17" t="s">
        <v>753</v>
      </c>
      <c r="B3" s="18" t="s">
        <v>74</v>
      </c>
      <c r="C3" s="18"/>
      <c r="D3" s="18"/>
      <c r="E3" s="18"/>
      <c r="F3" s="18"/>
      <c r="G3" s="18"/>
      <c r="H3" s="18"/>
      <c r="I3" s="18"/>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c r="IV3" s="12"/>
    </row>
    <row r="4" spans="1:256" s="13" customFormat="1" ht="24" customHeight="1">
      <c r="A4" s="17" t="s">
        <v>754</v>
      </c>
      <c r="B4" s="19" t="s">
        <v>755</v>
      </c>
      <c r="C4" s="19"/>
      <c r="D4" s="19"/>
      <c r="E4" s="19"/>
      <c r="F4" s="19"/>
      <c r="G4" s="19"/>
      <c r="H4" s="19"/>
      <c r="I4" s="19"/>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c r="GE4" s="12"/>
      <c r="GF4" s="12"/>
      <c r="GG4" s="12"/>
      <c r="GH4" s="12"/>
      <c r="GI4" s="12"/>
      <c r="GJ4" s="12"/>
      <c r="GK4" s="12"/>
      <c r="GL4" s="12"/>
      <c r="GM4" s="12"/>
      <c r="GN4" s="12"/>
      <c r="GO4" s="12"/>
      <c r="GP4" s="12"/>
      <c r="GQ4" s="12"/>
      <c r="GR4" s="12"/>
      <c r="GS4" s="12"/>
      <c r="GT4" s="12"/>
      <c r="GU4" s="12"/>
      <c r="GV4" s="12"/>
      <c r="GW4" s="12"/>
      <c r="GX4" s="12"/>
      <c r="GY4" s="12"/>
      <c r="GZ4" s="12"/>
      <c r="HA4" s="12"/>
      <c r="HB4" s="12"/>
      <c r="HC4" s="12"/>
      <c r="HD4" s="12"/>
      <c r="HE4" s="12"/>
      <c r="HF4" s="12"/>
      <c r="HG4" s="12"/>
      <c r="HH4" s="12"/>
      <c r="HI4" s="12"/>
      <c r="HJ4" s="12"/>
      <c r="HK4" s="12"/>
      <c r="HL4" s="12"/>
      <c r="HM4" s="12"/>
      <c r="HN4" s="12"/>
      <c r="HO4" s="12"/>
      <c r="HP4" s="12"/>
      <c r="HQ4" s="12"/>
      <c r="HR4" s="12"/>
      <c r="HS4" s="12"/>
      <c r="HT4" s="12"/>
      <c r="HU4" s="12"/>
      <c r="HV4" s="12"/>
      <c r="HW4" s="12"/>
      <c r="HX4" s="12"/>
      <c r="HY4" s="12"/>
      <c r="HZ4" s="12"/>
      <c r="IA4" s="12"/>
      <c r="IB4" s="12"/>
      <c r="IC4" s="12"/>
      <c r="ID4" s="12"/>
      <c r="IE4" s="12"/>
      <c r="IF4" s="12"/>
      <c r="IG4" s="12"/>
      <c r="IH4" s="12"/>
      <c r="II4" s="12"/>
      <c r="IJ4" s="12"/>
      <c r="IK4" s="12"/>
      <c r="IL4" s="12"/>
      <c r="IM4" s="12"/>
      <c r="IN4" s="12"/>
      <c r="IO4" s="12"/>
      <c r="IP4" s="12"/>
      <c r="IQ4" s="12"/>
      <c r="IR4" s="12"/>
      <c r="IS4" s="12"/>
      <c r="IT4" s="12"/>
      <c r="IU4" s="12"/>
      <c r="IV4" s="12"/>
    </row>
    <row r="5" spans="1:256" s="13" customFormat="1" ht="24" customHeight="1">
      <c r="A5" s="17"/>
      <c r="B5" s="19" t="s">
        <v>756</v>
      </c>
      <c r="C5" s="19"/>
      <c r="D5" s="19"/>
      <c r="E5" s="19"/>
      <c r="F5" s="19"/>
      <c r="G5" s="19" t="s">
        <v>757</v>
      </c>
      <c r="H5" s="19"/>
      <c r="I5" s="19"/>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row>
    <row r="6" spans="1:256" s="13" customFormat="1" ht="24" customHeight="1">
      <c r="A6" s="17"/>
      <c r="B6" s="19" t="s">
        <v>758</v>
      </c>
      <c r="C6" s="19"/>
      <c r="D6" s="19"/>
      <c r="E6" s="19"/>
      <c r="F6" s="19"/>
      <c r="G6" s="19" t="s">
        <v>759</v>
      </c>
      <c r="H6" s="19"/>
      <c r="I6" s="19"/>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c r="IT6" s="12"/>
      <c r="IU6" s="12"/>
      <c r="IV6" s="12"/>
    </row>
    <row r="7" spans="1:256" s="13" customFormat="1" ht="24" customHeight="1">
      <c r="A7" s="17"/>
      <c r="B7" s="20" t="s">
        <v>760</v>
      </c>
      <c r="C7" s="20"/>
      <c r="D7" s="20"/>
      <c r="E7" s="20"/>
      <c r="F7" s="20"/>
      <c r="G7" s="19" t="s">
        <v>761</v>
      </c>
      <c r="H7" s="19"/>
      <c r="I7" s="19"/>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c r="IU7" s="12"/>
      <c r="IV7" s="12"/>
    </row>
    <row r="8" spans="1:256" s="13" customFormat="1" ht="24" customHeight="1">
      <c r="A8" s="17"/>
      <c r="B8" s="19" t="s">
        <v>762</v>
      </c>
      <c r="C8" s="19"/>
      <c r="D8" s="19"/>
      <c r="E8" s="19"/>
      <c r="F8" s="19"/>
      <c r="G8" s="19"/>
      <c r="H8" s="19"/>
      <c r="I8" s="19"/>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c r="IV8" s="12"/>
    </row>
    <row r="9" spans="1:256" s="13" customFormat="1" ht="24" customHeight="1">
      <c r="A9" s="17"/>
      <c r="B9" s="20" t="s">
        <v>763</v>
      </c>
      <c r="C9" s="20"/>
      <c r="D9" s="20"/>
      <c r="E9" s="20"/>
      <c r="F9" s="20"/>
      <c r="G9" s="19"/>
      <c r="H9" s="19"/>
      <c r="I9" s="19"/>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row>
    <row r="10" spans="1:256" s="13" customFormat="1" ht="30" customHeight="1">
      <c r="A10" s="17" t="s">
        <v>764</v>
      </c>
      <c r="B10" s="21" t="s">
        <v>765</v>
      </c>
      <c r="C10" s="22"/>
      <c r="D10" s="22"/>
      <c r="E10" s="22"/>
      <c r="F10" s="22"/>
      <c r="G10" s="22"/>
      <c r="H10" s="22"/>
      <c r="I10" s="2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row>
    <row r="11" spans="1:256" s="13" customFormat="1" ht="30" customHeight="1">
      <c r="A11" s="17"/>
      <c r="B11" s="22"/>
      <c r="C11" s="22"/>
      <c r="D11" s="22"/>
      <c r="E11" s="22"/>
      <c r="F11" s="22"/>
      <c r="G11" s="22"/>
      <c r="H11" s="22"/>
      <c r="I11" s="2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row>
    <row r="12" spans="1:256" s="13" customFormat="1" ht="30" customHeight="1">
      <c r="A12" s="17"/>
      <c r="B12" s="22"/>
      <c r="C12" s="22"/>
      <c r="D12" s="22"/>
      <c r="E12" s="22"/>
      <c r="F12" s="22"/>
      <c r="G12" s="22"/>
      <c r="H12" s="22"/>
      <c r="I12" s="2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row>
    <row r="13" spans="1:256" s="13" customFormat="1" ht="30" customHeight="1">
      <c r="A13" s="17"/>
      <c r="B13" s="22"/>
      <c r="C13" s="22"/>
      <c r="D13" s="22"/>
      <c r="E13" s="22"/>
      <c r="F13" s="22"/>
      <c r="G13" s="22"/>
      <c r="H13" s="22"/>
      <c r="I13" s="2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row>
    <row r="14" spans="1:256" s="13" customFormat="1" ht="30" customHeight="1">
      <c r="A14" s="17"/>
      <c r="B14" s="22"/>
      <c r="C14" s="22"/>
      <c r="D14" s="22"/>
      <c r="E14" s="22"/>
      <c r="F14" s="22"/>
      <c r="G14" s="22"/>
      <c r="H14" s="22"/>
      <c r="I14" s="2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row>
    <row r="15" spans="1:256" s="13" customFormat="1" ht="30" customHeight="1">
      <c r="A15" s="17"/>
      <c r="B15" s="22"/>
      <c r="C15" s="22"/>
      <c r="D15" s="22"/>
      <c r="E15" s="22"/>
      <c r="F15" s="22"/>
      <c r="G15" s="22"/>
      <c r="H15" s="22"/>
      <c r="I15" s="2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c r="IU15" s="12"/>
      <c r="IV15" s="12"/>
    </row>
    <row r="16" spans="1:256" s="13" customFormat="1" ht="30" customHeight="1">
      <c r="A16" s="17"/>
      <c r="B16" s="22"/>
      <c r="C16" s="22"/>
      <c r="D16" s="22"/>
      <c r="E16" s="22"/>
      <c r="F16" s="22"/>
      <c r="G16" s="22"/>
      <c r="H16" s="22"/>
      <c r="I16" s="2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c r="IT16" s="12"/>
      <c r="IU16" s="12"/>
      <c r="IV16" s="12"/>
    </row>
    <row r="17" spans="1:256" s="13" customFormat="1" ht="30" customHeight="1">
      <c r="A17" s="17"/>
      <c r="B17" s="22"/>
      <c r="C17" s="22"/>
      <c r="D17" s="22"/>
      <c r="E17" s="22"/>
      <c r="F17" s="22"/>
      <c r="G17" s="22"/>
      <c r="H17" s="22"/>
      <c r="I17" s="2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c r="IU17" s="12"/>
      <c r="IV17" s="12"/>
    </row>
    <row r="18" spans="1:256" s="13" customFormat="1" ht="30" customHeight="1">
      <c r="A18" s="17"/>
      <c r="B18" s="22"/>
      <c r="C18" s="22"/>
      <c r="D18" s="22"/>
      <c r="E18" s="22"/>
      <c r="F18" s="22"/>
      <c r="G18" s="22"/>
      <c r="H18" s="22"/>
      <c r="I18" s="2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c r="IT18" s="12"/>
      <c r="IU18" s="12"/>
      <c r="IV18" s="12"/>
    </row>
    <row r="19" spans="1:256" s="13" customFormat="1" ht="27.75" customHeight="1">
      <c r="A19" s="17" t="s">
        <v>766</v>
      </c>
      <c r="B19" s="21" t="s">
        <v>767</v>
      </c>
      <c r="C19" s="23"/>
      <c r="D19" s="23"/>
      <c r="E19" s="23"/>
      <c r="F19" s="23"/>
      <c r="G19" s="23"/>
      <c r="H19" s="23"/>
      <c r="I19" s="23"/>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c r="IS19" s="12"/>
      <c r="IT19" s="12"/>
      <c r="IU19" s="12"/>
      <c r="IV19" s="12"/>
    </row>
    <row r="20" spans="1:256" s="13" customFormat="1" ht="27.75" customHeight="1">
      <c r="A20" s="17"/>
      <c r="B20" s="23"/>
      <c r="C20" s="23"/>
      <c r="D20" s="23"/>
      <c r="E20" s="23"/>
      <c r="F20" s="23"/>
      <c r="G20" s="23"/>
      <c r="H20" s="23"/>
      <c r="I20" s="23"/>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row>
    <row r="21" spans="1:256" s="13" customFormat="1" ht="27.75" customHeight="1">
      <c r="A21" s="17"/>
      <c r="B21" s="23"/>
      <c r="C21" s="23"/>
      <c r="D21" s="23"/>
      <c r="E21" s="23"/>
      <c r="F21" s="23"/>
      <c r="G21" s="23"/>
      <c r="H21" s="23"/>
      <c r="I21" s="23"/>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c r="FJ21" s="12"/>
      <c r="FK21" s="12"/>
      <c r="FL21" s="12"/>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12"/>
    </row>
    <row r="22" spans="1:256" s="13" customFormat="1" ht="27.75" customHeight="1">
      <c r="A22" s="17"/>
      <c r="B22" s="23"/>
      <c r="C22" s="23"/>
      <c r="D22" s="23"/>
      <c r="E22" s="23"/>
      <c r="F22" s="23"/>
      <c r="G22" s="23"/>
      <c r="H22" s="23"/>
      <c r="I22" s="23"/>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c r="IV22" s="12"/>
    </row>
    <row r="23" spans="1:256" s="13" customFormat="1" ht="27.75" customHeight="1">
      <c r="A23" s="17"/>
      <c r="B23" s="23"/>
      <c r="C23" s="23"/>
      <c r="D23" s="23"/>
      <c r="E23" s="23"/>
      <c r="F23" s="23"/>
      <c r="G23" s="23"/>
      <c r="H23" s="23"/>
      <c r="I23" s="23"/>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row>
    <row r="24" spans="1:256" s="13" customFormat="1" ht="27.75" customHeight="1">
      <c r="A24" s="17"/>
      <c r="B24" s="23"/>
      <c r="C24" s="23"/>
      <c r="D24" s="23"/>
      <c r="E24" s="23"/>
      <c r="F24" s="23"/>
      <c r="G24" s="23"/>
      <c r="H24" s="23"/>
      <c r="I24" s="23"/>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s="13" customFormat="1" ht="27.75" customHeight="1">
      <c r="A25" s="17"/>
      <c r="B25" s="23"/>
      <c r="C25" s="23"/>
      <c r="D25" s="23"/>
      <c r="E25" s="23"/>
      <c r="F25" s="23"/>
      <c r="G25" s="23"/>
      <c r="H25" s="23"/>
      <c r="I25" s="23"/>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row>
    <row r="26" spans="1:256" s="13" customFormat="1" ht="27.75" customHeight="1">
      <c r="A26" s="17"/>
      <c r="B26" s="23"/>
      <c r="C26" s="23"/>
      <c r="D26" s="23"/>
      <c r="E26" s="23"/>
      <c r="F26" s="23"/>
      <c r="G26" s="23"/>
      <c r="H26" s="23"/>
      <c r="I26" s="23"/>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row>
    <row r="27" spans="1:256" s="13" customFormat="1" ht="27.75" customHeight="1">
      <c r="A27" s="17" t="s">
        <v>768</v>
      </c>
      <c r="B27" s="18" t="s">
        <v>341</v>
      </c>
      <c r="C27" s="21" t="s">
        <v>769</v>
      </c>
      <c r="D27" s="24"/>
      <c r="E27" s="24"/>
      <c r="F27" s="24"/>
      <c r="G27" s="24"/>
      <c r="H27" s="24"/>
      <c r="I27" s="24"/>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row>
    <row r="28" spans="1:256" s="13" customFormat="1" ht="27.75" customHeight="1">
      <c r="A28" s="17"/>
      <c r="B28" s="18"/>
      <c r="C28" s="24"/>
      <c r="D28" s="24"/>
      <c r="E28" s="24"/>
      <c r="F28" s="24"/>
      <c r="G28" s="24"/>
      <c r="H28" s="24"/>
      <c r="I28" s="24"/>
      <c r="J28" s="12"/>
      <c r="K28" s="12"/>
      <c r="L28" s="12"/>
      <c r="M28" s="26"/>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row>
    <row r="29" spans="1:256" s="13" customFormat="1" ht="27.75" customHeight="1">
      <c r="A29" s="17"/>
      <c r="B29" s="18"/>
      <c r="C29" s="24"/>
      <c r="D29" s="24"/>
      <c r="E29" s="24"/>
      <c r="F29" s="24"/>
      <c r="G29" s="24"/>
      <c r="H29" s="24"/>
      <c r="I29" s="24"/>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row>
    <row r="30" spans="1:256" s="13" customFormat="1" ht="27.75" customHeight="1">
      <c r="A30" s="17"/>
      <c r="B30" s="18"/>
      <c r="C30" s="24"/>
      <c r="D30" s="24"/>
      <c r="E30" s="24"/>
      <c r="F30" s="24"/>
      <c r="G30" s="24"/>
      <c r="H30" s="24"/>
      <c r="I30" s="24"/>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row>
    <row r="31" spans="1:256" s="13" customFormat="1" ht="27.75" customHeight="1">
      <c r="A31" s="17"/>
      <c r="B31" s="18" t="s">
        <v>355</v>
      </c>
      <c r="C31" s="25" t="s">
        <v>770</v>
      </c>
      <c r="D31" s="19"/>
      <c r="E31" s="19"/>
      <c r="F31" s="19"/>
      <c r="G31" s="19"/>
      <c r="H31" s="19"/>
      <c r="I31" s="19"/>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row>
    <row r="32" spans="1:256" s="13" customFormat="1" ht="27.75" customHeight="1">
      <c r="A32" s="17"/>
      <c r="B32" s="18"/>
      <c r="C32" s="19"/>
      <c r="D32" s="19"/>
      <c r="E32" s="19"/>
      <c r="F32" s="19"/>
      <c r="G32" s="19"/>
      <c r="H32" s="19"/>
      <c r="I32" s="19"/>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row>
    <row r="33" spans="1:256" s="13" customFormat="1" ht="27.75" customHeight="1">
      <c r="A33" s="17"/>
      <c r="B33" s="18"/>
      <c r="C33" s="19"/>
      <c r="D33" s="19"/>
      <c r="E33" s="19"/>
      <c r="F33" s="19"/>
      <c r="G33" s="19"/>
      <c r="H33" s="19"/>
      <c r="I33" s="19"/>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row>
    <row r="34" spans="1:256" s="13" customFormat="1" ht="27.75" customHeight="1">
      <c r="A34" s="17"/>
      <c r="B34" s="18"/>
      <c r="C34" s="19"/>
      <c r="D34" s="19"/>
      <c r="E34" s="19"/>
      <c r="F34" s="19"/>
      <c r="G34" s="19"/>
      <c r="H34" s="19"/>
      <c r="I34" s="19"/>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row>
    <row r="35" spans="1:256" s="13" customFormat="1" ht="14.25">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c r="IV35" s="12"/>
    </row>
    <row r="36" spans="1:256" s="13" customFormat="1" ht="14.25">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c r="IU36" s="12"/>
      <c r="IV36" s="12"/>
    </row>
    <row r="37" spans="1:256" s="13" customFormat="1" ht="14.25">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c r="IT37" s="12"/>
      <c r="IU37" s="12"/>
      <c r="IV37" s="12"/>
    </row>
  </sheetData>
  <sheetProtection/>
  <protectedRanges>
    <protectedRange sqref="C27:I34" name="区域6"/>
    <protectedRange sqref="B10:I26" name="区域5"/>
    <protectedRange sqref="G7" name="区域4"/>
    <protectedRange sqref="B8" name="区域3"/>
    <protectedRange sqref="B6:I6" name="区域2"/>
    <protectedRange sqref="B3:I4" name="区域1"/>
  </protectedRanges>
  <mergeCells count="23">
    <mergeCell ref="A2:I2"/>
    <mergeCell ref="B3:I3"/>
    <mergeCell ref="B4:I4"/>
    <mergeCell ref="B5:F5"/>
    <mergeCell ref="G5:I5"/>
    <mergeCell ref="B6:F6"/>
    <mergeCell ref="G6:I6"/>
    <mergeCell ref="B7:F7"/>
    <mergeCell ref="G7:I7"/>
    <mergeCell ref="B8:F8"/>
    <mergeCell ref="G8:I8"/>
    <mergeCell ref="B9:F9"/>
    <mergeCell ref="G9:I9"/>
    <mergeCell ref="A4:A9"/>
    <mergeCell ref="A10:A18"/>
    <mergeCell ref="A19:A26"/>
    <mergeCell ref="A27:A34"/>
    <mergeCell ref="B27:B30"/>
    <mergeCell ref="B31:B34"/>
    <mergeCell ref="B10:I18"/>
    <mergeCell ref="B19:I26"/>
    <mergeCell ref="C27:I30"/>
    <mergeCell ref="C31:I34"/>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B20"/>
  <sheetViews>
    <sheetView zoomScaleSheetLayoutView="100" workbookViewId="0" topLeftCell="A15">
      <selection activeCell="F12" sqref="F12"/>
    </sheetView>
  </sheetViews>
  <sheetFormatPr defaultColWidth="9.140625" defaultRowHeight="12.75"/>
  <cols>
    <col min="1" max="1" width="87.8515625" style="1" customWidth="1"/>
    <col min="2" max="16384" width="9.140625" style="1" customWidth="1"/>
  </cols>
  <sheetData>
    <row r="1" s="1" customFormat="1" ht="15" customHeight="1">
      <c r="A1" s="3" t="s">
        <v>771</v>
      </c>
    </row>
    <row r="2" s="2" customFormat="1" ht="39" customHeight="1">
      <c r="A2" s="4" t="s">
        <v>772</v>
      </c>
    </row>
    <row r="3" spans="1:2" s="2" customFormat="1" ht="28.5" customHeight="1">
      <c r="A3" s="5" t="s">
        <v>2</v>
      </c>
      <c r="B3" s="11"/>
    </row>
    <row r="4" s="10" customFormat="1" ht="34.5" customHeight="1">
      <c r="A4" s="6" t="s">
        <v>773</v>
      </c>
    </row>
    <row r="5" s="10" customFormat="1" ht="34.5" customHeight="1">
      <c r="A5" s="7"/>
    </row>
    <row r="6" s="10" customFormat="1" ht="34.5" customHeight="1">
      <c r="A6" s="8" t="s">
        <v>774</v>
      </c>
    </row>
    <row r="7" s="10" customFormat="1" ht="34.5" customHeight="1">
      <c r="A7" s="7"/>
    </row>
    <row r="8" s="10" customFormat="1" ht="34.5" customHeight="1">
      <c r="A8" s="8" t="s">
        <v>775</v>
      </c>
    </row>
    <row r="9" s="10" customFormat="1" ht="34.5" customHeight="1">
      <c r="A9" s="7"/>
    </row>
    <row r="10" s="10" customFormat="1" ht="34.5" customHeight="1">
      <c r="A10" s="8" t="s">
        <v>776</v>
      </c>
    </row>
    <row r="11" s="10" customFormat="1" ht="34.5" customHeight="1">
      <c r="A11" s="7"/>
    </row>
    <row r="12" s="10" customFormat="1" ht="34.5" customHeight="1">
      <c r="A12" s="8" t="s">
        <v>777</v>
      </c>
    </row>
    <row r="13" s="10" customFormat="1" ht="34.5" customHeight="1">
      <c r="A13" s="7"/>
    </row>
    <row r="14" s="10" customFormat="1" ht="34.5" customHeight="1">
      <c r="A14" s="8" t="s">
        <v>778</v>
      </c>
    </row>
    <row r="15" s="10" customFormat="1" ht="34.5" customHeight="1">
      <c r="A15" s="9"/>
    </row>
    <row r="16" s="10" customFormat="1" ht="34.5" customHeight="1">
      <c r="A16" s="8" t="s">
        <v>779</v>
      </c>
    </row>
    <row r="17" s="10" customFormat="1" ht="34.5" customHeight="1">
      <c r="A17" s="7"/>
    </row>
    <row r="18" s="10" customFormat="1" ht="34.5" customHeight="1">
      <c r="A18" s="8" t="s">
        <v>780</v>
      </c>
    </row>
    <row r="19" s="10" customFormat="1" ht="34.5" customHeight="1">
      <c r="A19" s="7"/>
    </row>
    <row r="20" s="1" customFormat="1" ht="34.5" customHeight="1">
      <c r="A20" s="1" t="s">
        <v>426</v>
      </c>
    </row>
  </sheetData>
  <sheetProtection/>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A20"/>
  <sheetViews>
    <sheetView zoomScaleSheetLayoutView="100" workbookViewId="0" topLeftCell="A1">
      <selection activeCell="A9" sqref="A9"/>
    </sheetView>
  </sheetViews>
  <sheetFormatPr defaultColWidth="9.140625" defaultRowHeight="12.75"/>
  <cols>
    <col min="1" max="1" width="87.8515625" style="1" customWidth="1"/>
    <col min="2" max="16384" width="9.140625" style="1" customWidth="1"/>
  </cols>
  <sheetData>
    <row r="1" s="1" customFormat="1" ht="15" customHeight="1">
      <c r="A1" s="3" t="s">
        <v>781</v>
      </c>
    </row>
    <row r="2" s="2" customFormat="1" ht="39" customHeight="1">
      <c r="A2" s="4" t="s">
        <v>782</v>
      </c>
    </row>
    <row r="3" s="2" customFormat="1" ht="24.75" customHeight="1">
      <c r="A3" s="5" t="s">
        <v>2</v>
      </c>
    </row>
    <row r="4" s="1" customFormat="1" ht="34.5" customHeight="1">
      <c r="A4" s="6" t="s">
        <v>773</v>
      </c>
    </row>
    <row r="5" s="1" customFormat="1" ht="34.5" customHeight="1">
      <c r="A5" s="7"/>
    </row>
    <row r="6" s="1" customFormat="1" ht="34.5" customHeight="1">
      <c r="A6" s="8" t="s">
        <v>774</v>
      </c>
    </row>
    <row r="7" s="1" customFormat="1" ht="34.5" customHeight="1">
      <c r="A7" s="7"/>
    </row>
    <row r="8" s="1" customFormat="1" ht="34.5" customHeight="1">
      <c r="A8" s="8" t="s">
        <v>775</v>
      </c>
    </row>
    <row r="9" s="1" customFormat="1" ht="34.5" customHeight="1">
      <c r="A9" s="7"/>
    </row>
    <row r="10" s="1" customFormat="1" ht="34.5" customHeight="1">
      <c r="A10" s="8" t="s">
        <v>776</v>
      </c>
    </row>
    <row r="11" s="1" customFormat="1" ht="34.5" customHeight="1">
      <c r="A11" s="7"/>
    </row>
    <row r="12" s="1" customFormat="1" ht="34.5" customHeight="1">
      <c r="A12" s="8" t="s">
        <v>777</v>
      </c>
    </row>
    <row r="13" s="1" customFormat="1" ht="34.5" customHeight="1">
      <c r="A13" s="7"/>
    </row>
    <row r="14" s="1" customFormat="1" ht="34.5" customHeight="1">
      <c r="A14" s="8" t="s">
        <v>778</v>
      </c>
    </row>
    <row r="15" s="1" customFormat="1" ht="34.5" customHeight="1">
      <c r="A15" s="9"/>
    </row>
    <row r="16" s="1" customFormat="1" ht="34.5" customHeight="1">
      <c r="A16" s="8" t="s">
        <v>779</v>
      </c>
    </row>
    <row r="17" s="1" customFormat="1" ht="34.5" customHeight="1">
      <c r="A17" s="7"/>
    </row>
    <row r="18" s="1" customFormat="1" ht="34.5" customHeight="1">
      <c r="A18" s="8" t="s">
        <v>780</v>
      </c>
    </row>
    <row r="19" s="1" customFormat="1" ht="34.5" customHeight="1">
      <c r="A19" s="7"/>
    </row>
    <row r="20" s="1" customFormat="1" ht="34.5" customHeight="1">
      <c r="A20" s="1" t="s">
        <v>426</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O26"/>
  <sheetViews>
    <sheetView workbookViewId="0" topLeftCell="A1">
      <pane xSplit="2" topLeftCell="H1" activePane="topRight" state="frozen"/>
      <selection pane="topRight" activeCell="H17" sqref="H17"/>
    </sheetView>
  </sheetViews>
  <sheetFormatPr defaultColWidth="8.8515625" defaultRowHeight="14.25" customHeight="1"/>
  <cols>
    <col min="1" max="1" width="14.28125" style="176" customWidth="1"/>
    <col min="2" max="2" width="34.00390625" style="176" customWidth="1"/>
    <col min="3" max="4" width="15.421875" style="176" customWidth="1"/>
    <col min="5" max="7" width="18.8515625" style="176" customWidth="1"/>
    <col min="8" max="8" width="15.421875" style="176" customWidth="1"/>
    <col min="9" max="9" width="14.140625" style="176" customWidth="1"/>
    <col min="10" max="14" width="18.8515625" style="176" customWidth="1"/>
    <col min="15" max="15" width="11.140625" style="176" customWidth="1"/>
    <col min="16" max="16384" width="9.140625" style="176" bestFit="1" customWidth="1"/>
  </cols>
  <sheetData>
    <row r="1" spans="1:14" ht="15.75" customHeight="1">
      <c r="A1" s="170"/>
      <c r="B1" s="170"/>
      <c r="C1" s="170"/>
      <c r="D1" s="170"/>
      <c r="E1" s="170"/>
      <c r="F1" s="170"/>
      <c r="G1" s="170"/>
      <c r="H1" s="170"/>
      <c r="I1" s="170"/>
      <c r="J1" s="170"/>
      <c r="K1" s="170"/>
      <c r="L1" s="170"/>
      <c r="M1" s="170"/>
      <c r="N1" s="226" t="s">
        <v>75</v>
      </c>
    </row>
    <row r="2" spans="1:14" ht="28.5" customHeight="1">
      <c r="A2" s="211" t="s">
        <v>76</v>
      </c>
      <c r="B2" s="211"/>
      <c r="C2" s="211"/>
      <c r="D2" s="211"/>
      <c r="E2" s="211"/>
      <c r="F2" s="172"/>
      <c r="G2" s="172"/>
      <c r="H2" s="172"/>
      <c r="I2" s="172"/>
      <c r="J2" s="172"/>
      <c r="K2" s="172"/>
      <c r="L2" s="172"/>
      <c r="M2" s="172"/>
      <c r="N2" s="172"/>
    </row>
    <row r="3" spans="1:14" ht="15" customHeight="1">
      <c r="A3" s="173" t="s">
        <v>2</v>
      </c>
      <c r="B3" s="368"/>
      <c r="C3" s="229"/>
      <c r="D3" s="229"/>
      <c r="E3" s="229"/>
      <c r="F3" s="229"/>
      <c r="G3" s="229"/>
      <c r="H3" s="229"/>
      <c r="I3" s="229"/>
      <c r="J3" s="229"/>
      <c r="K3" s="229"/>
      <c r="L3" s="245"/>
      <c r="M3" s="245"/>
      <c r="N3" s="283" t="s">
        <v>3</v>
      </c>
    </row>
    <row r="4" spans="1:15" s="367" customFormat="1" ht="17.25" customHeight="1">
      <c r="A4" s="177" t="s">
        <v>77</v>
      </c>
      <c r="B4" s="177" t="s">
        <v>78</v>
      </c>
      <c r="C4" s="178" t="s">
        <v>61</v>
      </c>
      <c r="D4" s="183" t="s">
        <v>64</v>
      </c>
      <c r="E4" s="184"/>
      <c r="F4" s="185"/>
      <c r="G4" s="179" t="s">
        <v>65</v>
      </c>
      <c r="H4" s="177" t="s">
        <v>66</v>
      </c>
      <c r="I4" s="177" t="s">
        <v>79</v>
      </c>
      <c r="J4" s="183" t="s">
        <v>68</v>
      </c>
      <c r="K4" s="190"/>
      <c r="L4" s="190"/>
      <c r="M4" s="190"/>
      <c r="N4" s="190"/>
      <c r="O4" s="279"/>
    </row>
    <row r="5" spans="1:15" s="367" customFormat="1" ht="33.75" customHeight="1">
      <c r="A5" s="44"/>
      <c r="B5" s="44"/>
      <c r="C5" s="44"/>
      <c r="D5" s="180" t="s">
        <v>63</v>
      </c>
      <c r="E5" s="180" t="s">
        <v>80</v>
      </c>
      <c r="F5" s="180" t="s">
        <v>81</v>
      </c>
      <c r="G5" s="44"/>
      <c r="H5" s="265"/>
      <c r="I5" s="44"/>
      <c r="J5" s="180" t="s">
        <v>63</v>
      </c>
      <c r="K5" s="156" t="s">
        <v>82</v>
      </c>
      <c r="L5" s="156" t="s">
        <v>83</v>
      </c>
      <c r="M5" s="156" t="s">
        <v>84</v>
      </c>
      <c r="N5" s="156" t="s">
        <v>85</v>
      </c>
      <c r="O5" s="151" t="s">
        <v>86</v>
      </c>
    </row>
    <row r="6" spans="1:15" s="367" customFormat="1" ht="16.5" customHeight="1">
      <c r="A6" s="180">
        <v>1</v>
      </c>
      <c r="B6" s="180">
        <v>2</v>
      </c>
      <c r="C6" s="180">
        <v>3</v>
      </c>
      <c r="D6" s="180">
        <v>4</v>
      </c>
      <c r="E6" s="180">
        <v>5</v>
      </c>
      <c r="F6" s="180">
        <v>6</v>
      </c>
      <c r="G6" s="180">
        <v>7</v>
      </c>
      <c r="H6" s="180">
        <v>8</v>
      </c>
      <c r="I6" s="178">
        <v>9</v>
      </c>
      <c r="J6" s="178">
        <v>10</v>
      </c>
      <c r="K6" s="178">
        <v>11</v>
      </c>
      <c r="L6" s="180">
        <v>12</v>
      </c>
      <c r="M6" s="180">
        <v>13</v>
      </c>
      <c r="N6" s="183">
        <v>14</v>
      </c>
      <c r="O6" s="233">
        <v>15</v>
      </c>
    </row>
    <row r="7" spans="1:15" s="303" customFormat="1" ht="20.25" customHeight="1">
      <c r="A7" s="297" t="s">
        <v>87</v>
      </c>
      <c r="B7" s="297" t="s">
        <v>88</v>
      </c>
      <c r="C7" s="160">
        <v>28.82</v>
      </c>
      <c r="D7" s="160">
        <v>28.82</v>
      </c>
      <c r="E7" s="160">
        <v>28.82</v>
      </c>
      <c r="F7" s="160"/>
      <c r="G7" s="161"/>
      <c r="H7" s="369"/>
      <c r="I7" s="373"/>
      <c r="J7" s="373"/>
      <c r="K7" s="373"/>
      <c r="L7" s="374"/>
      <c r="M7" s="160"/>
      <c r="N7" s="167"/>
      <c r="O7" s="375"/>
    </row>
    <row r="8" spans="1:15" s="303" customFormat="1" ht="20.25" customHeight="1">
      <c r="A8" s="297" t="s">
        <v>89</v>
      </c>
      <c r="B8" s="297" t="s">
        <v>90</v>
      </c>
      <c r="C8" s="160">
        <v>28.18</v>
      </c>
      <c r="D8" s="160">
        <v>28.18</v>
      </c>
      <c r="E8" s="160">
        <v>28.18</v>
      </c>
      <c r="F8" s="160"/>
      <c r="G8" s="161"/>
      <c r="H8" s="369"/>
      <c r="I8" s="373"/>
      <c r="J8" s="373"/>
      <c r="K8" s="373"/>
      <c r="L8" s="374"/>
      <c r="M8" s="160"/>
      <c r="N8" s="167"/>
      <c r="O8" s="375"/>
    </row>
    <row r="9" spans="1:15" s="303" customFormat="1" ht="20.25" customHeight="1">
      <c r="A9" s="297" t="s">
        <v>91</v>
      </c>
      <c r="B9" s="297" t="s">
        <v>92</v>
      </c>
      <c r="C9" s="160">
        <v>6.54</v>
      </c>
      <c r="D9" s="160">
        <v>6.54</v>
      </c>
      <c r="E9" s="160">
        <v>6.54</v>
      </c>
      <c r="F9" s="160"/>
      <c r="G9" s="161"/>
      <c r="H9" s="369"/>
      <c r="I9" s="373"/>
      <c r="J9" s="373"/>
      <c r="K9" s="373"/>
      <c r="L9" s="374"/>
      <c r="M9" s="160"/>
      <c r="N9" s="167"/>
      <c r="O9" s="375"/>
    </row>
    <row r="10" spans="1:15" s="303" customFormat="1" ht="25.5" customHeight="1">
      <c r="A10" s="297" t="s">
        <v>93</v>
      </c>
      <c r="B10" s="297" t="s">
        <v>94</v>
      </c>
      <c r="C10" s="160">
        <v>21.64</v>
      </c>
      <c r="D10" s="160">
        <v>21.64</v>
      </c>
      <c r="E10" s="160">
        <v>21.64</v>
      </c>
      <c r="F10" s="160"/>
      <c r="G10" s="161"/>
      <c r="H10" s="369"/>
      <c r="I10" s="373"/>
      <c r="J10" s="373"/>
      <c r="K10" s="373"/>
      <c r="L10" s="376"/>
      <c r="M10" s="160"/>
      <c r="N10" s="167"/>
      <c r="O10" s="375"/>
    </row>
    <row r="11" spans="1:15" s="303" customFormat="1" ht="20.25" customHeight="1">
      <c r="A11" s="297" t="s">
        <v>95</v>
      </c>
      <c r="B11" s="297" t="s">
        <v>96</v>
      </c>
      <c r="C11" s="160">
        <v>0.64</v>
      </c>
      <c r="D11" s="160">
        <v>0.64</v>
      </c>
      <c r="E11" s="160">
        <v>0.64</v>
      </c>
      <c r="F11" s="160"/>
      <c r="G11" s="161"/>
      <c r="H11" s="369"/>
      <c r="I11" s="373"/>
      <c r="J11" s="373"/>
      <c r="K11" s="373"/>
      <c r="L11" s="377"/>
      <c r="M11" s="378"/>
      <c r="N11" s="167"/>
      <c r="O11" s="375"/>
    </row>
    <row r="12" spans="1:15" s="303" customFormat="1" ht="20.25" customHeight="1">
      <c r="A12" s="297" t="s">
        <v>97</v>
      </c>
      <c r="B12" s="297" t="s">
        <v>98</v>
      </c>
      <c r="C12" s="160">
        <v>0.64</v>
      </c>
      <c r="D12" s="160">
        <v>0.64</v>
      </c>
      <c r="E12" s="160">
        <v>0.64</v>
      </c>
      <c r="F12" s="160"/>
      <c r="G12" s="161"/>
      <c r="H12" s="369"/>
      <c r="I12" s="373"/>
      <c r="J12" s="373"/>
      <c r="K12" s="373"/>
      <c r="L12" s="377"/>
      <c r="M12" s="378"/>
      <c r="N12" s="167"/>
      <c r="O12" s="375"/>
    </row>
    <row r="13" spans="1:15" s="303" customFormat="1" ht="20.25" customHeight="1">
      <c r="A13" s="297" t="s">
        <v>99</v>
      </c>
      <c r="B13" s="297" t="s">
        <v>100</v>
      </c>
      <c r="C13" s="160">
        <v>407.84</v>
      </c>
      <c r="D13" s="160">
        <v>175.52</v>
      </c>
      <c r="E13" s="160">
        <v>175.52</v>
      </c>
      <c r="F13" s="160"/>
      <c r="G13" s="161"/>
      <c r="H13" s="369"/>
      <c r="I13" s="375"/>
      <c r="J13" s="373">
        <v>232.32</v>
      </c>
      <c r="K13" s="373">
        <v>190</v>
      </c>
      <c r="L13" s="379"/>
      <c r="M13" s="374">
        <v>31.73</v>
      </c>
      <c r="N13" s="167"/>
      <c r="O13" s="373">
        <v>10.59</v>
      </c>
    </row>
    <row r="14" spans="1:15" s="303" customFormat="1" ht="20.25" customHeight="1">
      <c r="A14" s="297" t="s">
        <v>101</v>
      </c>
      <c r="B14" s="297" t="s">
        <v>102</v>
      </c>
      <c r="C14" s="160">
        <v>373.37</v>
      </c>
      <c r="D14" s="160">
        <v>162.76</v>
      </c>
      <c r="E14" s="160">
        <v>162.76</v>
      </c>
      <c r="F14" s="160"/>
      <c r="G14" s="161"/>
      <c r="H14" s="369"/>
      <c r="I14" s="375"/>
      <c r="J14" s="373">
        <v>210.61</v>
      </c>
      <c r="K14" s="373">
        <v>190</v>
      </c>
      <c r="L14" s="379"/>
      <c r="M14" s="374">
        <v>10.01</v>
      </c>
      <c r="N14" s="167"/>
      <c r="O14" s="373">
        <v>10.59</v>
      </c>
    </row>
    <row r="15" spans="1:15" s="303" customFormat="1" ht="20.25" customHeight="1">
      <c r="A15" s="297" t="s">
        <v>103</v>
      </c>
      <c r="B15" s="297" t="s">
        <v>104</v>
      </c>
      <c r="C15" s="160">
        <v>373.37</v>
      </c>
      <c r="D15" s="160">
        <v>162.76</v>
      </c>
      <c r="E15" s="160">
        <v>162.76</v>
      </c>
      <c r="F15" s="160"/>
      <c r="G15" s="161"/>
      <c r="H15" s="369"/>
      <c r="I15" s="375"/>
      <c r="J15" s="373">
        <v>210.61</v>
      </c>
      <c r="K15" s="373">
        <v>190</v>
      </c>
      <c r="L15" s="379"/>
      <c r="M15" s="374">
        <v>10.01</v>
      </c>
      <c r="N15" s="167"/>
      <c r="O15" s="373">
        <v>10.59</v>
      </c>
    </row>
    <row r="16" spans="1:15" s="303" customFormat="1" ht="20.25" customHeight="1">
      <c r="A16" s="297" t="s">
        <v>105</v>
      </c>
      <c r="B16" s="297" t="s">
        <v>106</v>
      </c>
      <c r="C16" s="160">
        <v>21.71</v>
      </c>
      <c r="D16" s="160"/>
      <c r="E16" s="160"/>
      <c r="F16" s="160"/>
      <c r="G16" s="161"/>
      <c r="H16" s="369"/>
      <c r="I16" s="375"/>
      <c r="J16" s="160">
        <v>21.71</v>
      </c>
      <c r="K16" s="373"/>
      <c r="L16" s="379"/>
      <c r="M16" s="160">
        <v>21.72</v>
      </c>
      <c r="N16" s="167"/>
      <c r="O16" s="375"/>
    </row>
    <row r="17" spans="1:15" s="303" customFormat="1" ht="20.25" customHeight="1">
      <c r="A17" s="297" t="s">
        <v>107</v>
      </c>
      <c r="B17" s="297" t="s">
        <v>108</v>
      </c>
      <c r="C17" s="160">
        <v>16.74</v>
      </c>
      <c r="D17" s="160"/>
      <c r="E17" s="160"/>
      <c r="F17" s="160"/>
      <c r="G17" s="161"/>
      <c r="H17" s="369"/>
      <c r="I17" s="375"/>
      <c r="J17" s="160">
        <v>16.74</v>
      </c>
      <c r="K17" s="373"/>
      <c r="L17" s="379"/>
      <c r="M17" s="160">
        <v>16.74</v>
      </c>
      <c r="N17" s="167"/>
      <c r="O17" s="375"/>
    </row>
    <row r="18" spans="1:15" s="303" customFormat="1" ht="20.25" customHeight="1">
      <c r="A18" s="297" t="s">
        <v>109</v>
      </c>
      <c r="B18" s="297" t="s">
        <v>110</v>
      </c>
      <c r="C18" s="160">
        <v>4.97</v>
      </c>
      <c r="D18" s="160"/>
      <c r="E18" s="160"/>
      <c r="F18" s="160"/>
      <c r="G18" s="161"/>
      <c r="H18" s="369"/>
      <c r="I18" s="375"/>
      <c r="J18" s="160">
        <v>4.97</v>
      </c>
      <c r="K18" s="373"/>
      <c r="L18" s="379"/>
      <c r="M18" s="160">
        <v>4.98</v>
      </c>
      <c r="N18" s="167"/>
      <c r="O18" s="375"/>
    </row>
    <row r="19" spans="1:15" s="303" customFormat="1" ht="20.25" customHeight="1">
      <c r="A19" s="297" t="s">
        <v>111</v>
      </c>
      <c r="B19" s="297" t="s">
        <v>112</v>
      </c>
      <c r="C19" s="160">
        <v>12.76</v>
      </c>
      <c r="D19" s="160">
        <v>12.76</v>
      </c>
      <c r="E19" s="160">
        <v>12.76</v>
      </c>
      <c r="F19" s="160"/>
      <c r="G19" s="161"/>
      <c r="H19" s="369"/>
      <c r="I19" s="375"/>
      <c r="J19" s="373"/>
      <c r="K19" s="373"/>
      <c r="L19" s="377"/>
      <c r="M19" s="378"/>
      <c r="N19" s="167"/>
      <c r="O19" s="375"/>
    </row>
    <row r="20" spans="1:15" s="303" customFormat="1" ht="20.25" customHeight="1">
      <c r="A20" s="297" t="s">
        <v>113</v>
      </c>
      <c r="B20" s="297" t="s">
        <v>114</v>
      </c>
      <c r="C20" s="160">
        <v>7.26</v>
      </c>
      <c r="D20" s="160">
        <v>7.26</v>
      </c>
      <c r="E20" s="160">
        <v>7.26</v>
      </c>
      <c r="F20" s="160"/>
      <c r="G20" s="161"/>
      <c r="H20" s="369"/>
      <c r="I20" s="375"/>
      <c r="J20" s="373"/>
      <c r="K20" s="373"/>
      <c r="L20" s="377"/>
      <c r="M20" s="378"/>
      <c r="N20" s="167"/>
      <c r="O20" s="375"/>
    </row>
    <row r="21" spans="1:15" s="303" customFormat="1" ht="20.25" customHeight="1">
      <c r="A21" s="297" t="s">
        <v>115</v>
      </c>
      <c r="B21" s="297" t="s">
        <v>116</v>
      </c>
      <c r="C21" s="160">
        <v>5.06</v>
      </c>
      <c r="D21" s="160">
        <v>5.06</v>
      </c>
      <c r="E21" s="160">
        <v>5.06</v>
      </c>
      <c r="F21" s="160"/>
      <c r="G21" s="161"/>
      <c r="H21" s="369"/>
      <c r="I21" s="375"/>
      <c r="J21" s="373"/>
      <c r="K21" s="373"/>
      <c r="L21" s="377"/>
      <c r="M21" s="378"/>
      <c r="N21" s="167"/>
      <c r="O21" s="375"/>
    </row>
    <row r="22" spans="1:15" s="303" customFormat="1" ht="20.25" customHeight="1">
      <c r="A22" s="297" t="s">
        <v>117</v>
      </c>
      <c r="B22" s="297" t="s">
        <v>118</v>
      </c>
      <c r="C22" s="160">
        <v>0.44</v>
      </c>
      <c r="D22" s="160">
        <v>0.44</v>
      </c>
      <c r="E22" s="160">
        <v>0.44</v>
      </c>
      <c r="F22" s="160"/>
      <c r="G22" s="161"/>
      <c r="H22" s="369"/>
      <c r="I22" s="375"/>
      <c r="J22" s="373"/>
      <c r="K22" s="373"/>
      <c r="L22" s="377"/>
      <c r="M22" s="378"/>
      <c r="N22" s="167"/>
      <c r="O22" s="375"/>
    </row>
    <row r="23" spans="1:15" s="303" customFormat="1" ht="20.25" customHeight="1">
      <c r="A23" s="297" t="s">
        <v>119</v>
      </c>
      <c r="B23" s="297" t="s">
        <v>120</v>
      </c>
      <c r="C23" s="160">
        <v>12.8</v>
      </c>
      <c r="D23" s="160">
        <v>12.8</v>
      </c>
      <c r="E23" s="160">
        <v>12.8</v>
      </c>
      <c r="F23" s="160"/>
      <c r="G23" s="161"/>
      <c r="H23" s="369"/>
      <c r="I23" s="375"/>
      <c r="J23" s="373"/>
      <c r="K23" s="373"/>
      <c r="L23" s="377"/>
      <c r="M23" s="378"/>
      <c r="N23" s="167"/>
      <c r="O23" s="375"/>
    </row>
    <row r="24" spans="1:15" s="303" customFormat="1" ht="20.25" customHeight="1">
      <c r="A24" s="297" t="s">
        <v>121</v>
      </c>
      <c r="B24" s="297" t="s">
        <v>122</v>
      </c>
      <c r="C24" s="160">
        <v>12.8</v>
      </c>
      <c r="D24" s="160">
        <v>12.8</v>
      </c>
      <c r="E24" s="160">
        <v>12.8</v>
      </c>
      <c r="F24" s="160"/>
      <c r="G24" s="161"/>
      <c r="H24" s="369"/>
      <c r="I24" s="375"/>
      <c r="J24" s="373"/>
      <c r="K24" s="373"/>
      <c r="L24" s="377"/>
      <c r="M24" s="378"/>
      <c r="N24" s="167"/>
      <c r="O24" s="375"/>
    </row>
    <row r="25" spans="1:15" s="303" customFormat="1" ht="20.25" customHeight="1">
      <c r="A25" s="297" t="s">
        <v>123</v>
      </c>
      <c r="B25" s="297" t="s">
        <v>124</v>
      </c>
      <c r="C25" s="160">
        <v>12.8</v>
      </c>
      <c r="D25" s="160">
        <v>12.8</v>
      </c>
      <c r="E25" s="160">
        <v>12.8</v>
      </c>
      <c r="F25" s="160"/>
      <c r="G25" s="161"/>
      <c r="H25" s="369"/>
      <c r="I25" s="375"/>
      <c r="J25" s="373"/>
      <c r="K25" s="373"/>
      <c r="L25" s="377"/>
      <c r="M25" s="378"/>
      <c r="N25" s="167"/>
      <c r="O25" s="375"/>
    </row>
    <row r="26" spans="1:15" ht="17.25" customHeight="1">
      <c r="A26" s="311" t="s">
        <v>125</v>
      </c>
      <c r="B26" s="370" t="s">
        <v>125</v>
      </c>
      <c r="C26" s="161">
        <v>449.464735</v>
      </c>
      <c r="D26" s="161">
        <f>D7+D13+D23</f>
        <v>217.14000000000001</v>
      </c>
      <c r="E26" s="161">
        <v>217.14</v>
      </c>
      <c r="F26" s="371" t="s">
        <v>52</v>
      </c>
      <c r="G26" s="371"/>
      <c r="H26" s="372" t="s">
        <v>52</v>
      </c>
      <c r="I26" s="253"/>
      <c r="J26" s="357">
        <v>232.32</v>
      </c>
      <c r="K26" s="357">
        <v>190</v>
      </c>
      <c r="L26" s="380"/>
      <c r="M26" s="374">
        <v>31.73</v>
      </c>
      <c r="N26" s="381"/>
      <c r="O26" s="373">
        <v>10.59</v>
      </c>
    </row>
  </sheetData>
  <sheetProtection/>
  <mergeCells count="11">
    <mergeCell ref="A2:N2"/>
    <mergeCell ref="A3:K3"/>
    <mergeCell ref="D4:F4"/>
    <mergeCell ref="J4:O4"/>
    <mergeCell ref="A26:B26"/>
    <mergeCell ref="A4:A5"/>
    <mergeCell ref="B4:B5"/>
    <mergeCell ref="C4:C5"/>
    <mergeCell ref="G4:G5"/>
    <mergeCell ref="H4:H5"/>
    <mergeCell ref="I4:I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52"/>
  <headerFooter>
    <oddFooter>&amp;C&amp;"-"&amp;16- &amp;P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D38"/>
  <sheetViews>
    <sheetView workbookViewId="0" topLeftCell="A1">
      <pane xSplit="4" ySplit="6" topLeftCell="E33" activePane="bottomRight" state="frozen"/>
      <selection pane="bottomRight" activeCell="D14" sqref="D14"/>
    </sheetView>
  </sheetViews>
  <sheetFormatPr defaultColWidth="8.8515625" defaultRowHeight="14.25" customHeight="1"/>
  <cols>
    <col min="1" max="1" width="49.28125" style="209" customWidth="1"/>
    <col min="2" max="2" width="38.8515625" style="209" customWidth="1"/>
    <col min="3" max="3" width="48.57421875" style="209" customWidth="1"/>
    <col min="4" max="4" width="36.421875" style="209" customWidth="1"/>
    <col min="5" max="5" width="9.140625" style="143" customWidth="1"/>
    <col min="6" max="16384" width="9.140625" style="143" bestFit="1" customWidth="1"/>
  </cols>
  <sheetData>
    <row r="1" spans="1:4" ht="14.25" customHeight="1">
      <c r="A1" s="350"/>
      <c r="B1" s="350"/>
      <c r="C1" s="350"/>
      <c r="D1" s="189" t="s">
        <v>126</v>
      </c>
    </row>
    <row r="2" spans="1:4" ht="31.5" customHeight="1">
      <c r="A2" s="210" t="s">
        <v>127</v>
      </c>
      <c r="B2" s="351"/>
      <c r="C2" s="351"/>
      <c r="D2" s="351"/>
    </row>
    <row r="3" spans="1:4" ht="17.25" customHeight="1">
      <c r="A3" s="150" t="s">
        <v>2</v>
      </c>
      <c r="B3" s="352"/>
      <c r="C3" s="352"/>
      <c r="D3" s="278" t="s">
        <v>3</v>
      </c>
    </row>
    <row r="4" spans="1:4" ht="19.5" customHeight="1">
      <c r="A4" s="183" t="s">
        <v>4</v>
      </c>
      <c r="B4" s="185"/>
      <c r="C4" s="183" t="s">
        <v>5</v>
      </c>
      <c r="D4" s="185"/>
    </row>
    <row r="5" spans="1:4" ht="21.75" customHeight="1">
      <c r="A5" s="178" t="s">
        <v>6</v>
      </c>
      <c r="B5" s="353" t="s">
        <v>7</v>
      </c>
      <c r="C5" s="178" t="s">
        <v>128</v>
      </c>
      <c r="D5" s="353" t="s">
        <v>7</v>
      </c>
    </row>
    <row r="6" spans="1:4" ht="17.25" customHeight="1">
      <c r="A6" s="44"/>
      <c r="B6" s="265"/>
      <c r="C6" s="44"/>
      <c r="D6" s="354"/>
    </row>
    <row r="7" spans="1:4" ht="17.25" customHeight="1">
      <c r="A7" s="355" t="s">
        <v>129</v>
      </c>
      <c r="B7" s="160">
        <v>217.14</v>
      </c>
      <c r="C7" s="356" t="s">
        <v>130</v>
      </c>
      <c r="D7" s="357">
        <v>217.14</v>
      </c>
    </row>
    <row r="8" spans="1:4" ht="17.25" customHeight="1">
      <c r="A8" s="358" t="s">
        <v>131</v>
      </c>
      <c r="B8" s="160">
        <v>217.14</v>
      </c>
      <c r="C8" s="356" t="s">
        <v>10</v>
      </c>
      <c r="D8" s="357"/>
    </row>
    <row r="9" spans="1:4" ht="17.25" customHeight="1">
      <c r="A9" s="358" t="s">
        <v>132</v>
      </c>
      <c r="B9" s="337"/>
      <c r="C9" s="356" t="s">
        <v>12</v>
      </c>
      <c r="D9" s="357"/>
    </row>
    <row r="10" spans="1:4" ht="17.25" customHeight="1">
      <c r="A10" s="358" t="s">
        <v>133</v>
      </c>
      <c r="B10" s="337"/>
      <c r="C10" s="356" t="s">
        <v>14</v>
      </c>
      <c r="D10" s="357"/>
    </row>
    <row r="11" spans="1:4" ht="17.25" customHeight="1">
      <c r="A11" s="358" t="s">
        <v>134</v>
      </c>
      <c r="B11" s="337"/>
      <c r="C11" s="356" t="s">
        <v>16</v>
      </c>
      <c r="D11" s="357"/>
    </row>
    <row r="12" spans="1:4" ht="17.25" customHeight="1">
      <c r="A12" s="358" t="s">
        <v>131</v>
      </c>
      <c r="B12" s="337"/>
      <c r="C12" s="356" t="s">
        <v>18</v>
      </c>
      <c r="D12" s="357"/>
    </row>
    <row r="13" spans="1:4" ht="17.25" customHeight="1">
      <c r="A13" s="359" t="s">
        <v>132</v>
      </c>
      <c r="B13" s="161"/>
      <c r="C13" s="356" t="s">
        <v>20</v>
      </c>
      <c r="D13" s="357"/>
    </row>
    <row r="14" spans="1:4" ht="17.25" customHeight="1">
      <c r="A14" s="359" t="s">
        <v>133</v>
      </c>
      <c r="B14" s="161"/>
      <c r="C14" s="356" t="s">
        <v>22</v>
      </c>
      <c r="D14" s="357"/>
    </row>
    <row r="15" spans="1:4" ht="17.25" customHeight="1">
      <c r="A15" s="358"/>
      <c r="B15" s="161"/>
      <c r="C15" s="356" t="s">
        <v>24</v>
      </c>
      <c r="D15" s="357">
        <v>28.82</v>
      </c>
    </row>
    <row r="16" spans="1:4" ht="17.25" customHeight="1">
      <c r="A16" s="358"/>
      <c r="B16" s="337"/>
      <c r="C16" s="356" t="s">
        <v>26</v>
      </c>
      <c r="D16" s="360"/>
    </row>
    <row r="17" spans="1:4" ht="17.25" customHeight="1">
      <c r="A17" s="358"/>
      <c r="B17" s="361"/>
      <c r="C17" s="356" t="s">
        <v>28</v>
      </c>
      <c r="D17" s="357">
        <v>175.52</v>
      </c>
    </row>
    <row r="18" spans="1:4" ht="17.25" customHeight="1">
      <c r="A18" s="359"/>
      <c r="B18" s="361"/>
      <c r="C18" s="356" t="s">
        <v>29</v>
      </c>
      <c r="D18" s="357"/>
    </row>
    <row r="19" spans="1:4" ht="17.25" customHeight="1">
      <c r="A19" s="359"/>
      <c r="B19" s="362"/>
      <c r="C19" s="356" t="s">
        <v>30</v>
      </c>
      <c r="D19" s="357"/>
    </row>
    <row r="20" spans="1:4" ht="17.25" customHeight="1">
      <c r="A20" s="362"/>
      <c r="B20" s="362"/>
      <c r="C20" s="356" t="s">
        <v>31</v>
      </c>
      <c r="D20" s="357"/>
    </row>
    <row r="21" spans="1:4" ht="17.25" customHeight="1">
      <c r="A21" s="362"/>
      <c r="B21" s="362"/>
      <c r="C21" s="356" t="s">
        <v>32</v>
      </c>
      <c r="D21" s="357"/>
    </row>
    <row r="22" spans="1:4" ht="17.25" customHeight="1">
      <c r="A22" s="362"/>
      <c r="B22" s="362"/>
      <c r="C22" s="356" t="s">
        <v>33</v>
      </c>
      <c r="D22" s="357"/>
    </row>
    <row r="23" spans="1:4" ht="17.25" customHeight="1">
      <c r="A23" s="362"/>
      <c r="B23" s="362"/>
      <c r="C23" s="356" t="s">
        <v>34</v>
      </c>
      <c r="D23" s="357"/>
    </row>
    <row r="24" spans="1:4" ht="17.25" customHeight="1">
      <c r="A24" s="362"/>
      <c r="B24" s="362"/>
      <c r="C24" s="356" t="s">
        <v>35</v>
      </c>
      <c r="D24" s="357"/>
    </row>
    <row r="25" spans="1:4" ht="17.25" customHeight="1">
      <c r="A25" s="362"/>
      <c r="B25" s="362"/>
      <c r="C25" s="356" t="s">
        <v>36</v>
      </c>
      <c r="D25" s="357"/>
    </row>
    <row r="26" spans="1:4" ht="17.25" customHeight="1">
      <c r="A26" s="362"/>
      <c r="B26" s="362"/>
      <c r="C26" s="356" t="s">
        <v>37</v>
      </c>
      <c r="D26" s="357"/>
    </row>
    <row r="27" spans="1:4" ht="17.25" customHeight="1">
      <c r="A27" s="362"/>
      <c r="B27" s="362"/>
      <c r="C27" s="356" t="s">
        <v>38</v>
      </c>
      <c r="D27" s="357">
        <v>12.8</v>
      </c>
    </row>
    <row r="28" spans="1:4" ht="17.25" customHeight="1">
      <c r="A28" s="362"/>
      <c r="B28" s="362"/>
      <c r="C28" s="356" t="s">
        <v>39</v>
      </c>
      <c r="D28" s="357"/>
    </row>
    <row r="29" spans="1:4" ht="17.25" customHeight="1">
      <c r="A29" s="362"/>
      <c r="B29" s="362"/>
      <c r="C29" s="356" t="s">
        <v>40</v>
      </c>
      <c r="D29" s="357"/>
    </row>
    <row r="30" spans="1:4" ht="17.25" customHeight="1">
      <c r="A30" s="362"/>
      <c r="B30" s="362"/>
      <c r="C30" s="356" t="s">
        <v>41</v>
      </c>
      <c r="D30" s="357"/>
    </row>
    <row r="31" spans="1:4" ht="17.25" customHeight="1">
      <c r="A31" s="362"/>
      <c r="B31" s="362"/>
      <c r="C31" s="356" t="s">
        <v>42</v>
      </c>
      <c r="D31" s="357"/>
    </row>
    <row r="32" spans="1:4" ht="17.25" customHeight="1">
      <c r="A32" s="362"/>
      <c r="B32" s="362"/>
      <c r="C32" s="356" t="s">
        <v>43</v>
      </c>
      <c r="D32" s="357"/>
    </row>
    <row r="33" spans="1:4" ht="17.25" customHeight="1">
      <c r="A33" s="362"/>
      <c r="B33" s="362"/>
      <c r="C33" s="356" t="s">
        <v>44</v>
      </c>
      <c r="D33" s="357"/>
    </row>
    <row r="34" spans="1:4" ht="17.25" customHeight="1">
      <c r="A34" s="362"/>
      <c r="B34" s="362"/>
      <c r="C34" s="356" t="s">
        <v>45</v>
      </c>
      <c r="D34" s="357"/>
    </row>
    <row r="35" spans="1:4" ht="17.25" customHeight="1">
      <c r="A35" s="362"/>
      <c r="B35" s="362"/>
      <c r="C35" s="356" t="s">
        <v>46</v>
      </c>
      <c r="D35" s="357"/>
    </row>
    <row r="36" spans="1:4" ht="17.25" customHeight="1">
      <c r="A36" s="362"/>
      <c r="B36" s="362"/>
      <c r="C36" s="356" t="s">
        <v>47</v>
      </c>
      <c r="D36" s="357"/>
    </row>
    <row r="37" spans="1:4" ht="17.25" customHeight="1">
      <c r="A37" s="362"/>
      <c r="B37" s="362"/>
      <c r="C37" s="356" t="s">
        <v>48</v>
      </c>
      <c r="D37" s="357"/>
    </row>
    <row r="38" spans="1:4" ht="17.25" customHeight="1">
      <c r="A38" s="363" t="s">
        <v>135</v>
      </c>
      <c r="B38" s="364">
        <v>217.14</v>
      </c>
      <c r="C38" s="365" t="s">
        <v>56</v>
      </c>
      <c r="D38" s="366">
        <v>217.14</v>
      </c>
    </row>
  </sheetData>
  <sheetProtection/>
  <mergeCells count="8">
    <mergeCell ref="A2:D2"/>
    <mergeCell ref="A3:B3"/>
    <mergeCell ref="A4:B4"/>
    <mergeCell ref="C4:D4"/>
    <mergeCell ref="A5:A6"/>
    <mergeCell ref="B5:B6"/>
    <mergeCell ref="C5:C6"/>
    <mergeCell ref="D5:D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7"/>
  <headerFooter>
    <oddFooter>&amp;C&amp;"-"&amp;16- &amp;P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23"/>
  <sheetViews>
    <sheetView workbookViewId="0" topLeftCell="A11">
      <selection activeCell="E23" sqref="E23:F23"/>
    </sheetView>
  </sheetViews>
  <sheetFormatPr defaultColWidth="8.8515625" defaultRowHeight="14.25" customHeight="1"/>
  <cols>
    <col min="1" max="1" width="20.140625" style="280" customWidth="1"/>
    <col min="2" max="2" width="44.00390625" style="280" customWidth="1"/>
    <col min="3" max="3" width="24.28125" style="176" customWidth="1"/>
    <col min="4" max="4" width="16.57421875" style="176" customWidth="1"/>
    <col min="5" max="7" width="24.28125" style="176" customWidth="1"/>
    <col min="8" max="8" width="9.140625" style="176" customWidth="1"/>
    <col min="9" max="16384" width="9.140625" style="176" bestFit="1" customWidth="1"/>
  </cols>
  <sheetData>
    <row r="1" spans="4:7" ht="12" customHeight="1">
      <c r="D1" s="339"/>
      <c r="F1" s="226"/>
      <c r="G1" s="226" t="s">
        <v>136</v>
      </c>
    </row>
    <row r="2" spans="1:7" ht="39" customHeight="1">
      <c r="A2" s="285" t="s">
        <v>137</v>
      </c>
      <c r="B2" s="285"/>
      <c r="C2" s="285"/>
      <c r="D2" s="285"/>
      <c r="E2" s="286"/>
      <c r="F2" s="286"/>
      <c r="G2" s="286"/>
    </row>
    <row r="3" spans="1:7" ht="18" customHeight="1">
      <c r="A3" s="150" t="s">
        <v>2</v>
      </c>
      <c r="F3" s="283"/>
      <c r="G3" s="283" t="s">
        <v>3</v>
      </c>
    </row>
    <row r="4" spans="1:7" ht="20.25" customHeight="1">
      <c r="A4" s="340" t="s">
        <v>138</v>
      </c>
      <c r="B4" s="341"/>
      <c r="C4" s="342" t="s">
        <v>61</v>
      </c>
      <c r="D4" s="343" t="s">
        <v>80</v>
      </c>
      <c r="E4" s="344"/>
      <c r="F4" s="345"/>
      <c r="G4" s="346" t="s">
        <v>81</v>
      </c>
    </row>
    <row r="5" spans="1:7" ht="20.25" customHeight="1">
      <c r="A5" s="289" t="s">
        <v>77</v>
      </c>
      <c r="B5" s="347" t="s">
        <v>78</v>
      </c>
      <c r="C5" s="342"/>
      <c r="D5" s="185" t="s">
        <v>63</v>
      </c>
      <c r="E5" s="180" t="s">
        <v>139</v>
      </c>
      <c r="F5" s="180" t="s">
        <v>140</v>
      </c>
      <c r="G5" s="45"/>
    </row>
    <row r="6" spans="1:7" ht="13.5" customHeight="1">
      <c r="A6" s="289" t="s">
        <v>141</v>
      </c>
      <c r="B6" s="289" t="s">
        <v>142</v>
      </c>
      <c r="C6" s="348" t="s">
        <v>143</v>
      </c>
      <c r="D6" s="289" t="s">
        <v>144</v>
      </c>
      <c r="E6" s="289" t="s">
        <v>145</v>
      </c>
      <c r="F6" s="289" t="s">
        <v>146</v>
      </c>
      <c r="G6" s="289" t="s">
        <v>147</v>
      </c>
    </row>
    <row r="7" spans="1:7" s="303" customFormat="1" ht="18" customHeight="1">
      <c r="A7" s="297" t="s">
        <v>87</v>
      </c>
      <c r="B7" s="297" t="s">
        <v>88</v>
      </c>
      <c r="C7" s="319">
        <v>28.82</v>
      </c>
      <c r="D7" s="319">
        <v>28.82</v>
      </c>
      <c r="E7" s="319">
        <v>28.82</v>
      </c>
      <c r="F7" s="319"/>
      <c r="G7" s="319"/>
    </row>
    <row r="8" spans="1:7" s="303" customFormat="1" ht="18" customHeight="1">
      <c r="A8" s="297" t="s">
        <v>89</v>
      </c>
      <c r="B8" s="297" t="s">
        <v>90</v>
      </c>
      <c r="C8" s="319">
        <v>28.18</v>
      </c>
      <c r="D8" s="319">
        <v>28.18</v>
      </c>
      <c r="E8" s="319">
        <v>28.18</v>
      </c>
      <c r="F8" s="319"/>
      <c r="G8" s="319"/>
    </row>
    <row r="9" spans="1:7" s="303" customFormat="1" ht="18" customHeight="1">
      <c r="A9" s="297" t="s">
        <v>91</v>
      </c>
      <c r="B9" s="297" t="s">
        <v>92</v>
      </c>
      <c r="C9" s="319">
        <v>6.54</v>
      </c>
      <c r="D9" s="319">
        <v>6.54</v>
      </c>
      <c r="E9" s="319">
        <v>6.54</v>
      </c>
      <c r="F9" s="319"/>
      <c r="G9" s="319"/>
    </row>
    <row r="10" spans="1:7" s="303" customFormat="1" ht="18" customHeight="1">
      <c r="A10" s="297" t="s">
        <v>93</v>
      </c>
      <c r="B10" s="297" t="s">
        <v>94</v>
      </c>
      <c r="C10" s="319">
        <v>21.64</v>
      </c>
      <c r="D10" s="319">
        <v>21.64</v>
      </c>
      <c r="E10" s="319">
        <v>21.64</v>
      </c>
      <c r="F10" s="319"/>
      <c r="G10" s="319"/>
    </row>
    <row r="11" spans="1:7" s="303" customFormat="1" ht="18" customHeight="1">
      <c r="A11" s="297" t="s">
        <v>95</v>
      </c>
      <c r="B11" s="297" t="s">
        <v>96</v>
      </c>
      <c r="C11" s="319">
        <v>0.64</v>
      </c>
      <c r="D11" s="319">
        <v>0.64</v>
      </c>
      <c r="E11" s="319">
        <v>0.64</v>
      </c>
      <c r="F11" s="319"/>
      <c r="G11" s="319"/>
    </row>
    <row r="12" spans="1:7" s="303" customFormat="1" ht="18" customHeight="1">
      <c r="A12" s="297">
        <v>2080801</v>
      </c>
      <c r="B12" s="297" t="s">
        <v>98</v>
      </c>
      <c r="C12" s="319">
        <v>0.64</v>
      </c>
      <c r="D12" s="319">
        <v>0.64</v>
      </c>
      <c r="E12" s="319">
        <v>0.64</v>
      </c>
      <c r="F12" s="319"/>
      <c r="G12" s="319"/>
    </row>
    <row r="13" spans="1:7" s="303" customFormat="1" ht="18" customHeight="1">
      <c r="A13" s="297" t="s">
        <v>99</v>
      </c>
      <c r="B13" s="297" t="s">
        <v>100</v>
      </c>
      <c r="C13" s="319">
        <v>175.52</v>
      </c>
      <c r="D13" s="319">
        <v>175.52</v>
      </c>
      <c r="E13" s="319">
        <v>166.21</v>
      </c>
      <c r="F13" s="319">
        <v>9.31</v>
      </c>
      <c r="G13" s="319"/>
    </row>
    <row r="14" spans="1:7" s="303" customFormat="1" ht="18" customHeight="1">
      <c r="A14" s="297" t="s">
        <v>101</v>
      </c>
      <c r="B14" s="297" t="s">
        <v>102</v>
      </c>
      <c r="C14" s="319">
        <v>162.76</v>
      </c>
      <c r="D14" s="319">
        <v>162.76</v>
      </c>
      <c r="E14" s="319">
        <v>153.45</v>
      </c>
      <c r="F14" s="319">
        <v>9.31</v>
      </c>
      <c r="G14" s="319"/>
    </row>
    <row r="15" spans="1:7" s="303" customFormat="1" ht="18" customHeight="1">
      <c r="A15" s="297" t="s">
        <v>103</v>
      </c>
      <c r="B15" s="297" t="s">
        <v>104</v>
      </c>
      <c r="C15" s="319">
        <v>162.76</v>
      </c>
      <c r="D15" s="319">
        <v>162.76</v>
      </c>
      <c r="E15" s="319">
        <v>153.45</v>
      </c>
      <c r="F15" s="319">
        <v>9.31</v>
      </c>
      <c r="G15" s="319"/>
    </row>
    <row r="16" spans="1:7" s="303" customFormat="1" ht="18" customHeight="1">
      <c r="A16" s="297" t="s">
        <v>111</v>
      </c>
      <c r="B16" s="297" t="s">
        <v>112</v>
      </c>
      <c r="C16" s="319">
        <v>12.76</v>
      </c>
      <c r="D16" s="319">
        <v>12.76</v>
      </c>
      <c r="E16" s="319">
        <v>12.76</v>
      </c>
      <c r="F16" s="319"/>
      <c r="G16" s="319"/>
    </row>
    <row r="17" spans="1:7" s="303" customFormat="1" ht="18" customHeight="1">
      <c r="A17" s="297" t="s">
        <v>113</v>
      </c>
      <c r="B17" s="297" t="s">
        <v>114</v>
      </c>
      <c r="C17" s="319">
        <v>7.26</v>
      </c>
      <c r="D17" s="319">
        <v>7.26</v>
      </c>
      <c r="E17" s="319">
        <v>7.26</v>
      </c>
      <c r="F17" s="319"/>
      <c r="G17" s="319"/>
    </row>
    <row r="18" spans="1:7" s="303" customFormat="1" ht="18" customHeight="1">
      <c r="A18" s="297" t="s">
        <v>115</v>
      </c>
      <c r="B18" s="297" t="s">
        <v>116</v>
      </c>
      <c r="C18" s="319">
        <v>5.06</v>
      </c>
      <c r="D18" s="319">
        <v>5.06</v>
      </c>
      <c r="E18" s="319">
        <v>5.06</v>
      </c>
      <c r="F18" s="319"/>
      <c r="G18" s="319"/>
    </row>
    <row r="19" spans="1:7" s="303" customFormat="1" ht="18" customHeight="1">
      <c r="A19" s="297" t="s">
        <v>117</v>
      </c>
      <c r="B19" s="297" t="s">
        <v>118</v>
      </c>
      <c r="C19" s="319">
        <v>0.44</v>
      </c>
      <c r="D19" s="319">
        <v>0.44</v>
      </c>
      <c r="E19" s="319">
        <v>0.44</v>
      </c>
      <c r="F19" s="319"/>
      <c r="G19" s="319"/>
    </row>
    <row r="20" spans="1:7" s="303" customFormat="1" ht="18" customHeight="1">
      <c r="A20" s="297" t="s">
        <v>119</v>
      </c>
      <c r="B20" s="297" t="s">
        <v>120</v>
      </c>
      <c r="C20" s="319">
        <v>12.8</v>
      </c>
      <c r="D20" s="319">
        <v>12.8</v>
      </c>
      <c r="E20" s="319">
        <v>12.8</v>
      </c>
      <c r="F20" s="319"/>
      <c r="G20" s="319"/>
    </row>
    <row r="21" spans="1:7" s="303" customFormat="1" ht="18" customHeight="1">
      <c r="A21" s="297" t="s">
        <v>121</v>
      </c>
      <c r="B21" s="297" t="s">
        <v>122</v>
      </c>
      <c r="C21" s="319">
        <v>12.8</v>
      </c>
      <c r="D21" s="319">
        <v>12.8</v>
      </c>
      <c r="E21" s="319">
        <v>12.8</v>
      </c>
      <c r="F21" s="319"/>
      <c r="G21" s="319"/>
    </row>
    <row r="22" spans="1:7" s="303" customFormat="1" ht="18" customHeight="1">
      <c r="A22" s="297" t="s">
        <v>123</v>
      </c>
      <c r="B22" s="297" t="s">
        <v>124</v>
      </c>
      <c r="C22" s="319">
        <v>12.8</v>
      </c>
      <c r="D22" s="319">
        <v>12.8</v>
      </c>
      <c r="E22" s="319">
        <v>12.8</v>
      </c>
      <c r="F22" s="319"/>
      <c r="G22" s="319"/>
    </row>
    <row r="23" spans="1:7" ht="18" customHeight="1">
      <c r="A23" s="292" t="s">
        <v>125</v>
      </c>
      <c r="B23" s="294" t="s">
        <v>125</v>
      </c>
      <c r="C23" s="317">
        <v>217.14</v>
      </c>
      <c r="D23" s="319">
        <v>217.14</v>
      </c>
      <c r="E23" s="317">
        <v>207.83</v>
      </c>
      <c r="F23" s="317">
        <v>9.31</v>
      </c>
      <c r="G23" s="349" t="s">
        <v>52</v>
      </c>
    </row>
  </sheetData>
  <sheetProtection/>
  <mergeCells count="7">
    <mergeCell ref="A2:G2"/>
    <mergeCell ref="A3:E3"/>
    <mergeCell ref="A4:B4"/>
    <mergeCell ref="D4:F4"/>
    <mergeCell ref="A23:B23"/>
    <mergeCell ref="C4:C5"/>
    <mergeCell ref="G4:G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79"/>
  <headerFooter>
    <oddFooter>&amp;C&amp;"-"&amp;16- &amp;P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7"/>
  <sheetViews>
    <sheetView workbookViewId="0" topLeftCell="A1">
      <selection activeCell="D17" sqref="D17"/>
    </sheetView>
  </sheetViews>
  <sheetFormatPr defaultColWidth="8.8515625" defaultRowHeight="12.75"/>
  <cols>
    <col min="1" max="2" width="27.421875" style="328" customWidth="1"/>
    <col min="3" max="3" width="17.28125" style="329" customWidth="1"/>
    <col min="4" max="5" width="26.28125" style="330" customWidth="1"/>
    <col min="6" max="6" width="18.7109375" style="330" customWidth="1"/>
    <col min="7" max="7" width="9.140625" style="176" customWidth="1"/>
    <col min="8" max="16384" width="9.140625" style="176" bestFit="1" customWidth="1"/>
  </cols>
  <sheetData>
    <row r="1" spans="1:6" ht="12" customHeight="1">
      <c r="A1" s="331"/>
      <c r="B1" s="331"/>
      <c r="C1" s="175"/>
      <c r="D1" s="176"/>
      <c r="E1" s="176"/>
      <c r="F1" s="332" t="s">
        <v>148</v>
      </c>
    </row>
    <row r="2" spans="1:6" ht="25.5" customHeight="1">
      <c r="A2" s="333" t="s">
        <v>149</v>
      </c>
      <c r="B2" s="333"/>
      <c r="C2" s="333"/>
      <c r="D2" s="333"/>
      <c r="E2" s="334"/>
      <c r="F2" s="334"/>
    </row>
    <row r="3" spans="1:6" ht="15.75" customHeight="1">
      <c r="A3" s="150" t="s">
        <v>2</v>
      </c>
      <c r="B3" s="331"/>
      <c r="C3" s="175"/>
      <c r="D3" s="176"/>
      <c r="E3" s="176"/>
      <c r="F3" s="332" t="s">
        <v>150</v>
      </c>
    </row>
    <row r="4" spans="1:6" s="327" customFormat="1" ht="19.5" customHeight="1">
      <c r="A4" s="179" t="s">
        <v>151</v>
      </c>
      <c r="B4" s="178" t="s">
        <v>152</v>
      </c>
      <c r="C4" s="183" t="s">
        <v>153</v>
      </c>
      <c r="D4" s="184"/>
      <c r="E4" s="185"/>
      <c r="F4" s="178" t="s">
        <v>154</v>
      </c>
    </row>
    <row r="5" spans="1:6" s="327" customFormat="1" ht="19.5" customHeight="1">
      <c r="A5" s="265"/>
      <c r="B5" s="44"/>
      <c r="C5" s="180" t="s">
        <v>63</v>
      </c>
      <c r="D5" s="180" t="s">
        <v>155</v>
      </c>
      <c r="E5" s="180" t="s">
        <v>156</v>
      </c>
      <c r="F5" s="44"/>
    </row>
    <row r="6" spans="1:6" s="327" customFormat="1" ht="18.75" customHeight="1">
      <c r="A6" s="335">
        <v>1</v>
      </c>
      <c r="B6" s="335">
        <v>2</v>
      </c>
      <c r="C6" s="336">
        <v>3</v>
      </c>
      <c r="D6" s="335">
        <v>4</v>
      </c>
      <c r="E6" s="335">
        <v>5</v>
      </c>
      <c r="F6" s="335">
        <v>6</v>
      </c>
    </row>
    <row r="7" spans="1:6" ht="18.75" customHeight="1">
      <c r="A7" s="337">
        <v>2</v>
      </c>
      <c r="B7" s="337"/>
      <c r="C7" s="338">
        <v>2</v>
      </c>
      <c r="D7" s="337"/>
      <c r="E7" s="337">
        <v>2</v>
      </c>
      <c r="F7" s="337"/>
    </row>
  </sheetData>
  <sheetProtection/>
  <mergeCells count="6">
    <mergeCell ref="A2:F2"/>
    <mergeCell ref="A3:D3"/>
    <mergeCell ref="C4:E4"/>
    <mergeCell ref="A4:A5"/>
    <mergeCell ref="B4:B5"/>
    <mergeCell ref="F4:F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99"/>
  <headerFooter>
    <oddFooter>&amp;C&amp;"-"&amp;16- &amp;P -</oddFooter>
  </headerFooter>
</worksheet>
</file>

<file path=xl/worksheets/sheet7.xml><?xml version="1.0" encoding="utf-8"?>
<worksheet xmlns="http://schemas.openxmlformats.org/spreadsheetml/2006/main" xmlns:r="http://schemas.openxmlformats.org/officeDocument/2006/relationships">
  <dimension ref="A1:X51"/>
  <sheetViews>
    <sheetView workbookViewId="0" topLeftCell="A1">
      <selection activeCell="I15" sqref="I15"/>
    </sheetView>
  </sheetViews>
  <sheetFormatPr defaultColWidth="8.8515625" defaultRowHeight="14.25" customHeight="1"/>
  <cols>
    <col min="1" max="1" width="19.57421875" style="280" customWidth="1"/>
    <col min="2" max="2" width="20.421875" style="280" customWidth="1"/>
    <col min="3" max="3" width="28.00390625" style="280" customWidth="1"/>
    <col min="4" max="5" width="15.140625" style="280" bestFit="1" customWidth="1"/>
    <col min="6" max="7" width="14.28125" style="280" customWidth="1"/>
    <col min="8" max="9" width="12.140625" style="175" customWidth="1"/>
    <col min="10" max="10" width="14.57421875" style="175" customWidth="1"/>
    <col min="11" max="24" width="12.140625" style="175" customWidth="1"/>
    <col min="25" max="25" width="9.140625" style="176" customWidth="1"/>
    <col min="26" max="16384" width="9.140625" style="176" bestFit="1" customWidth="1"/>
  </cols>
  <sheetData>
    <row r="1" ht="12" customHeight="1">
      <c r="X1" s="326" t="s">
        <v>157</v>
      </c>
    </row>
    <row r="2" spans="1:24" ht="39" customHeight="1">
      <c r="A2" s="285" t="s">
        <v>158</v>
      </c>
      <c r="B2" s="285"/>
      <c r="C2" s="285"/>
      <c r="D2" s="285"/>
      <c r="E2" s="286"/>
      <c r="F2" s="286"/>
      <c r="G2" s="286"/>
      <c r="H2" s="286"/>
      <c r="I2" s="286"/>
      <c r="J2" s="286"/>
      <c r="K2" s="286"/>
      <c r="L2" s="286"/>
      <c r="M2" s="286"/>
      <c r="N2" s="286"/>
      <c r="O2" s="286"/>
      <c r="P2" s="286"/>
      <c r="Q2" s="286"/>
      <c r="R2" s="286"/>
      <c r="S2" s="286"/>
      <c r="T2" s="286"/>
      <c r="U2" s="286"/>
      <c r="V2" s="286"/>
      <c r="W2" s="286"/>
      <c r="X2" s="286"/>
    </row>
    <row r="3" spans="1:24" ht="18" customHeight="1">
      <c r="A3" s="150" t="s">
        <v>2</v>
      </c>
      <c r="H3" s="176"/>
      <c r="I3" s="176"/>
      <c r="J3" s="176"/>
      <c r="K3" s="176"/>
      <c r="L3" s="176"/>
      <c r="M3" s="176"/>
      <c r="N3" s="176"/>
      <c r="O3" s="176"/>
      <c r="P3" s="176"/>
      <c r="Q3" s="176"/>
      <c r="X3" s="230" t="s">
        <v>3</v>
      </c>
    </row>
    <row r="4" spans="1:24" ht="13.5">
      <c r="A4" s="321" t="s">
        <v>159</v>
      </c>
      <c r="B4" s="321" t="s">
        <v>160</v>
      </c>
      <c r="C4" s="321" t="s">
        <v>161</v>
      </c>
      <c r="D4" s="321" t="s">
        <v>162</v>
      </c>
      <c r="E4" s="321" t="s">
        <v>163</v>
      </c>
      <c r="F4" s="321" t="s">
        <v>164</v>
      </c>
      <c r="G4" s="321" t="s">
        <v>165</v>
      </c>
      <c r="H4" s="246" t="s">
        <v>166</v>
      </c>
      <c r="I4" s="246"/>
      <c r="J4" s="246"/>
      <c r="K4" s="246"/>
      <c r="L4" s="246"/>
      <c r="M4" s="246"/>
      <c r="N4" s="246"/>
      <c r="O4" s="246"/>
      <c r="P4" s="246"/>
      <c r="Q4" s="246"/>
      <c r="R4" s="246"/>
      <c r="S4" s="246"/>
      <c r="T4" s="246"/>
      <c r="U4" s="246"/>
      <c r="V4" s="246"/>
      <c r="W4" s="246"/>
      <c r="X4" s="246"/>
    </row>
    <row r="5" spans="1:24" ht="13.5">
      <c r="A5" s="321"/>
      <c r="B5" s="321"/>
      <c r="C5" s="321"/>
      <c r="D5" s="321"/>
      <c r="E5" s="321"/>
      <c r="F5" s="321"/>
      <c r="G5" s="321"/>
      <c r="H5" s="246" t="s">
        <v>167</v>
      </c>
      <c r="I5" s="246" t="s">
        <v>168</v>
      </c>
      <c r="J5" s="246"/>
      <c r="K5" s="246"/>
      <c r="L5" s="246"/>
      <c r="M5" s="246"/>
      <c r="N5" s="246"/>
      <c r="O5" s="233" t="s">
        <v>169</v>
      </c>
      <c r="P5" s="233"/>
      <c r="Q5" s="233"/>
      <c r="R5" s="246" t="s">
        <v>67</v>
      </c>
      <c r="S5" s="246" t="s">
        <v>68</v>
      </c>
      <c r="T5" s="246"/>
      <c r="U5" s="246"/>
      <c r="V5" s="246"/>
      <c r="W5" s="246"/>
      <c r="X5" s="246"/>
    </row>
    <row r="6" spans="1:24" ht="13.5" customHeight="1">
      <c r="A6" s="321"/>
      <c r="B6" s="321"/>
      <c r="C6" s="321"/>
      <c r="D6" s="321"/>
      <c r="E6" s="321"/>
      <c r="F6" s="321"/>
      <c r="G6" s="321"/>
      <c r="H6" s="246"/>
      <c r="I6" s="246" t="s">
        <v>170</v>
      </c>
      <c r="J6" s="246"/>
      <c r="K6" s="246" t="s">
        <v>171</v>
      </c>
      <c r="L6" s="246" t="s">
        <v>172</v>
      </c>
      <c r="M6" s="246" t="s">
        <v>173</v>
      </c>
      <c r="N6" s="246" t="s">
        <v>174</v>
      </c>
      <c r="O6" s="324" t="s">
        <v>64</v>
      </c>
      <c r="P6" s="324" t="s">
        <v>65</v>
      </c>
      <c r="Q6" s="324" t="s">
        <v>66</v>
      </c>
      <c r="R6" s="246"/>
      <c r="S6" s="246" t="s">
        <v>63</v>
      </c>
      <c r="T6" s="246" t="s">
        <v>69</v>
      </c>
      <c r="U6" s="246" t="s">
        <v>70</v>
      </c>
      <c r="V6" s="246" t="s">
        <v>71</v>
      </c>
      <c r="W6" s="246" t="s">
        <v>72</v>
      </c>
      <c r="X6" s="246" t="s">
        <v>73</v>
      </c>
    </row>
    <row r="7" spans="1:24" ht="27">
      <c r="A7" s="321"/>
      <c r="B7" s="321"/>
      <c r="C7" s="321"/>
      <c r="D7" s="321"/>
      <c r="E7" s="321"/>
      <c r="F7" s="321"/>
      <c r="G7" s="321"/>
      <c r="H7" s="246"/>
      <c r="I7" s="246" t="s">
        <v>63</v>
      </c>
      <c r="J7" s="246" t="s">
        <v>175</v>
      </c>
      <c r="K7" s="246"/>
      <c r="L7" s="246"/>
      <c r="M7" s="246"/>
      <c r="N7" s="246"/>
      <c r="O7" s="325"/>
      <c r="P7" s="325"/>
      <c r="Q7" s="325"/>
      <c r="R7" s="246"/>
      <c r="S7" s="246"/>
      <c r="T7" s="246"/>
      <c r="U7" s="246"/>
      <c r="V7" s="246"/>
      <c r="W7" s="246"/>
      <c r="X7" s="246"/>
    </row>
    <row r="8" spans="1:24" ht="13.5" customHeight="1">
      <c r="A8" s="322" t="s">
        <v>141</v>
      </c>
      <c r="B8" s="322" t="s">
        <v>142</v>
      </c>
      <c r="C8" s="322" t="s">
        <v>143</v>
      </c>
      <c r="D8" s="322" t="s">
        <v>144</v>
      </c>
      <c r="E8" s="322" t="s">
        <v>145</v>
      </c>
      <c r="F8" s="322" t="s">
        <v>146</v>
      </c>
      <c r="G8" s="322" t="s">
        <v>147</v>
      </c>
      <c r="H8" s="322" t="s">
        <v>176</v>
      </c>
      <c r="I8" s="322" t="s">
        <v>177</v>
      </c>
      <c r="J8" s="322" t="s">
        <v>178</v>
      </c>
      <c r="K8" s="322" t="s">
        <v>179</v>
      </c>
      <c r="L8" s="322" t="s">
        <v>180</v>
      </c>
      <c r="M8" s="322" t="s">
        <v>181</v>
      </c>
      <c r="N8" s="322" t="s">
        <v>182</v>
      </c>
      <c r="O8" s="322" t="s">
        <v>183</v>
      </c>
      <c r="P8" s="322" t="s">
        <v>184</v>
      </c>
      <c r="Q8" s="322" t="s">
        <v>185</v>
      </c>
      <c r="R8" s="322" t="s">
        <v>186</v>
      </c>
      <c r="S8" s="322" t="s">
        <v>187</v>
      </c>
      <c r="T8" s="322" t="s">
        <v>188</v>
      </c>
      <c r="U8" s="322" t="s">
        <v>189</v>
      </c>
      <c r="V8" s="322" t="s">
        <v>190</v>
      </c>
      <c r="W8" s="322" t="s">
        <v>191</v>
      </c>
      <c r="X8" s="322" t="s">
        <v>192</v>
      </c>
    </row>
    <row r="9" spans="1:24" s="303" customFormat="1" ht="21" customHeight="1">
      <c r="A9" s="267" t="s">
        <v>74</v>
      </c>
      <c r="B9" s="267"/>
      <c r="C9" s="267"/>
      <c r="D9" s="267"/>
      <c r="E9" s="267"/>
      <c r="F9" s="267"/>
      <c r="G9" s="267"/>
      <c r="H9" s="161">
        <v>407.14</v>
      </c>
      <c r="I9" s="161">
        <v>217.14</v>
      </c>
      <c r="J9" s="161"/>
      <c r="K9" s="161"/>
      <c r="L9" s="161"/>
      <c r="M9" s="161">
        <v>217.14</v>
      </c>
      <c r="N9" s="161"/>
      <c r="O9" s="161"/>
      <c r="P9" s="161"/>
      <c r="Q9" s="161"/>
      <c r="R9" s="161"/>
      <c r="S9" s="161">
        <v>190</v>
      </c>
      <c r="T9" s="161">
        <v>190</v>
      </c>
      <c r="U9" s="161"/>
      <c r="V9" s="161"/>
      <c r="W9" s="161"/>
      <c r="X9" s="161"/>
    </row>
    <row r="10" spans="1:24" s="303" customFormat="1" ht="27.75" customHeight="1">
      <c r="A10" s="308" t="s">
        <v>193</v>
      </c>
      <c r="B10" s="308" t="s">
        <v>194</v>
      </c>
      <c r="C10" s="308" t="s">
        <v>195</v>
      </c>
      <c r="D10" s="308" t="s">
        <v>103</v>
      </c>
      <c r="E10" s="308" t="s">
        <v>196</v>
      </c>
      <c r="F10" s="308" t="s">
        <v>197</v>
      </c>
      <c r="G10" s="308" t="s">
        <v>198</v>
      </c>
      <c r="H10" s="161">
        <v>48.28</v>
      </c>
      <c r="I10" s="161">
        <v>48.28</v>
      </c>
      <c r="J10" s="161"/>
      <c r="K10" s="161"/>
      <c r="L10" s="161"/>
      <c r="M10" s="161">
        <v>48.28</v>
      </c>
      <c r="N10" s="161"/>
      <c r="O10" s="161"/>
      <c r="P10" s="161"/>
      <c r="Q10" s="161"/>
      <c r="R10" s="161"/>
      <c r="S10" s="161"/>
      <c r="T10" s="161"/>
      <c r="U10" s="161"/>
      <c r="V10" s="161"/>
      <c r="W10" s="161"/>
      <c r="X10" s="161"/>
    </row>
    <row r="11" spans="1:24" s="303" customFormat="1" ht="27.75" customHeight="1">
      <c r="A11" s="308" t="s">
        <v>193</v>
      </c>
      <c r="B11" s="308" t="s">
        <v>199</v>
      </c>
      <c r="C11" s="308" t="s">
        <v>200</v>
      </c>
      <c r="D11" s="308" t="s">
        <v>103</v>
      </c>
      <c r="E11" s="308" t="s">
        <v>196</v>
      </c>
      <c r="F11" s="308" t="s">
        <v>201</v>
      </c>
      <c r="G11" s="308" t="s">
        <v>202</v>
      </c>
      <c r="H11" s="161">
        <v>7.28</v>
      </c>
      <c r="I11" s="161">
        <v>7.28</v>
      </c>
      <c r="J11" s="161"/>
      <c r="K11" s="161"/>
      <c r="L11" s="161"/>
      <c r="M11" s="161">
        <v>7.28</v>
      </c>
      <c r="N11" s="161"/>
      <c r="O11" s="161"/>
      <c r="P11" s="161"/>
      <c r="Q11" s="161"/>
      <c r="R11" s="161"/>
      <c r="S11" s="161"/>
      <c r="T11" s="161"/>
      <c r="U11" s="161"/>
      <c r="V11" s="161"/>
      <c r="W11" s="161"/>
      <c r="X11" s="161"/>
    </row>
    <row r="12" spans="1:24" s="303" customFormat="1" ht="27.75" customHeight="1">
      <c r="A12" s="308" t="s">
        <v>193</v>
      </c>
      <c r="B12" s="308" t="s">
        <v>203</v>
      </c>
      <c r="C12" s="308" t="s">
        <v>204</v>
      </c>
      <c r="D12" s="308" t="s">
        <v>103</v>
      </c>
      <c r="E12" s="308" t="s">
        <v>196</v>
      </c>
      <c r="F12" s="308" t="s">
        <v>205</v>
      </c>
      <c r="G12" s="308" t="s">
        <v>206</v>
      </c>
      <c r="H12" s="161">
        <v>4.03</v>
      </c>
      <c r="I12" s="161">
        <v>4.03</v>
      </c>
      <c r="J12" s="161"/>
      <c r="K12" s="161"/>
      <c r="L12" s="161"/>
      <c r="M12" s="161">
        <v>4.03</v>
      </c>
      <c r="N12" s="161"/>
      <c r="O12" s="161"/>
      <c r="P12" s="161"/>
      <c r="Q12" s="161"/>
      <c r="R12" s="161"/>
      <c r="S12" s="161"/>
      <c r="T12" s="161"/>
      <c r="U12" s="161"/>
      <c r="V12" s="161"/>
      <c r="W12" s="161"/>
      <c r="X12" s="161"/>
    </row>
    <row r="13" spans="1:24" s="303" customFormat="1" ht="27.75" customHeight="1">
      <c r="A13" s="308" t="s">
        <v>193</v>
      </c>
      <c r="B13" s="308" t="s">
        <v>199</v>
      </c>
      <c r="C13" s="308" t="s">
        <v>200</v>
      </c>
      <c r="D13" s="308" t="s">
        <v>103</v>
      </c>
      <c r="E13" s="308" t="s">
        <v>196</v>
      </c>
      <c r="F13" s="308" t="s">
        <v>201</v>
      </c>
      <c r="G13" s="308" t="s">
        <v>202</v>
      </c>
      <c r="H13" s="161">
        <v>8.4</v>
      </c>
      <c r="I13" s="161">
        <v>8.4</v>
      </c>
      <c r="J13" s="161"/>
      <c r="K13" s="161"/>
      <c r="L13" s="161"/>
      <c r="M13" s="161">
        <v>8.4</v>
      </c>
      <c r="N13" s="161"/>
      <c r="O13" s="161"/>
      <c r="P13" s="161"/>
      <c r="Q13" s="161"/>
      <c r="R13" s="161"/>
      <c r="S13" s="161"/>
      <c r="T13" s="161"/>
      <c r="U13" s="161"/>
      <c r="V13" s="161"/>
      <c r="W13" s="161"/>
      <c r="X13" s="161"/>
    </row>
    <row r="14" spans="1:24" s="303" customFormat="1" ht="27.75" customHeight="1">
      <c r="A14" s="308" t="s">
        <v>193</v>
      </c>
      <c r="B14" s="308" t="s">
        <v>207</v>
      </c>
      <c r="C14" s="308" t="s">
        <v>208</v>
      </c>
      <c r="D14" s="308" t="s">
        <v>103</v>
      </c>
      <c r="E14" s="308" t="s">
        <v>196</v>
      </c>
      <c r="F14" s="308" t="s">
        <v>205</v>
      </c>
      <c r="G14" s="308" t="s">
        <v>206</v>
      </c>
      <c r="H14" s="161">
        <v>18.07</v>
      </c>
      <c r="I14" s="161">
        <v>18.07</v>
      </c>
      <c r="J14" s="161"/>
      <c r="K14" s="161"/>
      <c r="L14" s="161"/>
      <c r="M14" s="161">
        <v>18.07</v>
      </c>
      <c r="N14" s="161"/>
      <c r="O14" s="161"/>
      <c r="P14" s="161"/>
      <c r="Q14" s="161"/>
      <c r="R14" s="161"/>
      <c r="S14" s="161"/>
      <c r="T14" s="161"/>
      <c r="U14" s="161"/>
      <c r="V14" s="161"/>
      <c r="W14" s="161"/>
      <c r="X14" s="161"/>
    </row>
    <row r="15" spans="1:24" s="303" customFormat="1" ht="27.75" customHeight="1">
      <c r="A15" s="308" t="s">
        <v>193</v>
      </c>
      <c r="B15" s="308" t="s">
        <v>207</v>
      </c>
      <c r="C15" s="308" t="s">
        <v>208</v>
      </c>
      <c r="D15" s="308" t="s">
        <v>103</v>
      </c>
      <c r="E15" s="308" t="s">
        <v>196</v>
      </c>
      <c r="F15" s="308" t="s">
        <v>205</v>
      </c>
      <c r="G15" s="308" t="s">
        <v>206</v>
      </c>
      <c r="H15" s="161">
        <v>32.28</v>
      </c>
      <c r="I15" s="161">
        <v>32.28</v>
      </c>
      <c r="J15" s="161"/>
      <c r="K15" s="161"/>
      <c r="L15" s="161"/>
      <c r="M15" s="161">
        <v>32.28</v>
      </c>
      <c r="N15" s="161"/>
      <c r="O15" s="161"/>
      <c r="P15" s="161"/>
      <c r="Q15" s="161"/>
      <c r="R15" s="161"/>
      <c r="S15" s="161"/>
      <c r="T15" s="161"/>
      <c r="U15" s="161"/>
      <c r="V15" s="161"/>
      <c r="W15" s="161"/>
      <c r="X15" s="161"/>
    </row>
    <row r="16" spans="1:24" s="303" customFormat="1" ht="27.75" customHeight="1">
      <c r="A16" s="308" t="s">
        <v>193</v>
      </c>
      <c r="B16" s="308" t="s">
        <v>209</v>
      </c>
      <c r="C16" s="308" t="s">
        <v>210</v>
      </c>
      <c r="D16" s="308" t="s">
        <v>103</v>
      </c>
      <c r="E16" s="308" t="s">
        <v>196</v>
      </c>
      <c r="F16" s="308" t="s">
        <v>205</v>
      </c>
      <c r="G16" s="308" t="s">
        <v>206</v>
      </c>
      <c r="H16" s="161">
        <v>25.2</v>
      </c>
      <c r="I16" s="161">
        <v>25.2</v>
      </c>
      <c r="J16" s="161"/>
      <c r="K16" s="161"/>
      <c r="L16" s="161"/>
      <c r="M16" s="161">
        <v>25.2</v>
      </c>
      <c r="N16" s="161"/>
      <c r="O16" s="161"/>
      <c r="P16" s="161"/>
      <c r="Q16" s="161"/>
      <c r="R16" s="161"/>
      <c r="S16" s="161"/>
      <c r="T16" s="161"/>
      <c r="U16" s="161"/>
      <c r="V16" s="161"/>
      <c r="W16" s="161"/>
      <c r="X16" s="161"/>
    </row>
    <row r="17" spans="1:24" s="303" customFormat="1" ht="27.75" customHeight="1">
      <c r="A17" s="308" t="s">
        <v>193</v>
      </c>
      <c r="B17" s="308" t="s">
        <v>211</v>
      </c>
      <c r="C17" s="308" t="s">
        <v>212</v>
      </c>
      <c r="D17" s="308" t="s">
        <v>113</v>
      </c>
      <c r="E17" s="308" t="s">
        <v>213</v>
      </c>
      <c r="F17" s="308" t="s">
        <v>214</v>
      </c>
      <c r="G17" s="308" t="s">
        <v>215</v>
      </c>
      <c r="H17" s="161">
        <v>7.26</v>
      </c>
      <c r="I17" s="161">
        <v>7.26</v>
      </c>
      <c r="J17" s="161"/>
      <c r="K17" s="161"/>
      <c r="L17" s="161"/>
      <c r="M17" s="161">
        <v>7.26</v>
      </c>
      <c r="N17" s="161"/>
      <c r="O17" s="161"/>
      <c r="P17" s="161"/>
      <c r="Q17" s="161"/>
      <c r="R17" s="161"/>
      <c r="S17" s="161"/>
      <c r="T17" s="161"/>
      <c r="U17" s="161"/>
      <c r="V17" s="161"/>
      <c r="W17" s="161"/>
      <c r="X17" s="161"/>
    </row>
    <row r="18" spans="1:24" s="303" customFormat="1" ht="27.75" customHeight="1">
      <c r="A18" s="308" t="s">
        <v>193</v>
      </c>
      <c r="B18" s="308" t="s">
        <v>216</v>
      </c>
      <c r="C18" s="308" t="s">
        <v>217</v>
      </c>
      <c r="D18" s="308" t="s">
        <v>115</v>
      </c>
      <c r="E18" s="308" t="s">
        <v>218</v>
      </c>
      <c r="F18" s="308" t="s">
        <v>219</v>
      </c>
      <c r="G18" s="308" t="s">
        <v>220</v>
      </c>
      <c r="H18" s="161">
        <v>5.06</v>
      </c>
      <c r="I18" s="161">
        <v>5.06</v>
      </c>
      <c r="J18" s="161"/>
      <c r="K18" s="161"/>
      <c r="L18" s="161"/>
      <c r="M18" s="161">
        <v>5.06</v>
      </c>
      <c r="N18" s="161"/>
      <c r="O18" s="161"/>
      <c r="P18" s="161"/>
      <c r="Q18" s="161"/>
      <c r="R18" s="161"/>
      <c r="S18" s="161"/>
      <c r="T18" s="161"/>
      <c r="U18" s="161"/>
      <c r="V18" s="161"/>
      <c r="W18" s="161"/>
      <c r="X18" s="161"/>
    </row>
    <row r="19" spans="1:24" s="303" customFormat="1" ht="27.75" customHeight="1">
      <c r="A19" s="308" t="s">
        <v>193</v>
      </c>
      <c r="B19" s="308" t="s">
        <v>221</v>
      </c>
      <c r="C19" s="308" t="s">
        <v>222</v>
      </c>
      <c r="D19" s="308" t="s">
        <v>117</v>
      </c>
      <c r="E19" s="308" t="s">
        <v>223</v>
      </c>
      <c r="F19" s="308" t="s">
        <v>224</v>
      </c>
      <c r="G19" s="308" t="s">
        <v>225</v>
      </c>
      <c r="H19" s="161">
        <v>0.36</v>
      </c>
      <c r="I19" s="161">
        <v>0.36</v>
      </c>
      <c r="J19" s="161"/>
      <c r="K19" s="161"/>
      <c r="L19" s="161"/>
      <c r="M19" s="161">
        <v>0.36</v>
      </c>
      <c r="N19" s="161"/>
      <c r="O19" s="161"/>
      <c r="P19" s="161"/>
      <c r="Q19" s="161"/>
      <c r="R19" s="161"/>
      <c r="S19" s="161"/>
      <c r="T19" s="161"/>
      <c r="U19" s="161"/>
      <c r="V19" s="161"/>
      <c r="W19" s="161"/>
      <c r="X19" s="161"/>
    </row>
    <row r="20" spans="1:24" s="303" customFormat="1" ht="27.75" customHeight="1">
      <c r="A20" s="308" t="s">
        <v>193</v>
      </c>
      <c r="B20" s="308" t="s">
        <v>226</v>
      </c>
      <c r="C20" s="308" t="s">
        <v>227</v>
      </c>
      <c r="D20" s="308" t="s">
        <v>117</v>
      </c>
      <c r="E20" s="308" t="s">
        <v>223</v>
      </c>
      <c r="F20" s="308" t="s">
        <v>224</v>
      </c>
      <c r="G20" s="308" t="s">
        <v>225</v>
      </c>
      <c r="H20" s="161">
        <v>0.08</v>
      </c>
      <c r="I20" s="161">
        <v>0.08</v>
      </c>
      <c r="J20" s="161"/>
      <c r="K20" s="161"/>
      <c r="L20" s="161"/>
      <c r="M20" s="161">
        <v>0.08</v>
      </c>
      <c r="N20" s="161"/>
      <c r="O20" s="161"/>
      <c r="P20" s="161"/>
      <c r="Q20" s="161"/>
      <c r="R20" s="161"/>
      <c r="S20" s="161"/>
      <c r="T20" s="161"/>
      <c r="U20" s="161"/>
      <c r="V20" s="161"/>
      <c r="W20" s="161"/>
      <c r="X20" s="161"/>
    </row>
    <row r="21" spans="1:24" s="303" customFormat="1" ht="27.75" customHeight="1">
      <c r="A21" s="308" t="s">
        <v>193</v>
      </c>
      <c r="B21" s="308" t="s">
        <v>228</v>
      </c>
      <c r="C21" s="308" t="s">
        <v>229</v>
      </c>
      <c r="D21" s="308" t="s">
        <v>103</v>
      </c>
      <c r="E21" s="308" t="s">
        <v>196</v>
      </c>
      <c r="F21" s="308" t="s">
        <v>224</v>
      </c>
      <c r="G21" s="308" t="s">
        <v>225</v>
      </c>
      <c r="H21" s="161">
        <v>0.53</v>
      </c>
      <c r="I21" s="161">
        <v>0.53</v>
      </c>
      <c r="J21" s="161"/>
      <c r="K21" s="161"/>
      <c r="L21" s="161"/>
      <c r="M21" s="161">
        <v>0.53</v>
      </c>
      <c r="N21" s="161"/>
      <c r="O21" s="161"/>
      <c r="P21" s="161"/>
      <c r="Q21" s="161"/>
      <c r="R21" s="161"/>
      <c r="S21" s="161"/>
      <c r="T21" s="161"/>
      <c r="U21" s="161"/>
      <c r="V21" s="161"/>
      <c r="W21" s="161"/>
      <c r="X21" s="161"/>
    </row>
    <row r="22" spans="1:24" s="303" customFormat="1" ht="27.75" customHeight="1">
      <c r="A22" s="308" t="s">
        <v>193</v>
      </c>
      <c r="B22" s="308" t="s">
        <v>230</v>
      </c>
      <c r="C22" s="308" t="s">
        <v>231</v>
      </c>
      <c r="D22" s="308" t="s">
        <v>103</v>
      </c>
      <c r="E22" s="308" t="s">
        <v>196</v>
      </c>
      <c r="F22" s="308" t="s">
        <v>224</v>
      </c>
      <c r="G22" s="308" t="s">
        <v>225</v>
      </c>
      <c r="H22" s="161">
        <v>0.75</v>
      </c>
      <c r="I22" s="161">
        <v>0.75</v>
      </c>
      <c r="J22" s="161"/>
      <c r="K22" s="161"/>
      <c r="L22" s="161"/>
      <c r="M22" s="161">
        <v>0.75</v>
      </c>
      <c r="N22" s="161"/>
      <c r="O22" s="161"/>
      <c r="P22" s="161"/>
      <c r="Q22" s="161"/>
      <c r="R22" s="161"/>
      <c r="S22" s="161"/>
      <c r="T22" s="161"/>
      <c r="U22" s="161"/>
      <c r="V22" s="161"/>
      <c r="W22" s="161"/>
      <c r="X22" s="161"/>
    </row>
    <row r="23" spans="1:24" s="303" customFormat="1" ht="27.75" customHeight="1">
      <c r="A23" s="308" t="s">
        <v>193</v>
      </c>
      <c r="B23" s="308" t="s">
        <v>232</v>
      </c>
      <c r="C23" s="308" t="s">
        <v>233</v>
      </c>
      <c r="D23" s="308" t="s">
        <v>93</v>
      </c>
      <c r="E23" s="308" t="s">
        <v>234</v>
      </c>
      <c r="F23" s="308" t="s">
        <v>235</v>
      </c>
      <c r="G23" s="308" t="s">
        <v>233</v>
      </c>
      <c r="H23" s="161">
        <v>21.64</v>
      </c>
      <c r="I23" s="161">
        <v>21.64</v>
      </c>
      <c r="J23" s="161"/>
      <c r="K23" s="161"/>
      <c r="L23" s="161"/>
      <c r="M23" s="161">
        <v>21.64</v>
      </c>
      <c r="N23" s="161"/>
      <c r="O23" s="161"/>
      <c r="P23" s="161"/>
      <c r="Q23" s="161"/>
      <c r="R23" s="161"/>
      <c r="S23" s="161"/>
      <c r="T23" s="161"/>
      <c r="U23" s="161"/>
      <c r="V23" s="161"/>
      <c r="W23" s="161"/>
      <c r="X23" s="161"/>
    </row>
    <row r="24" spans="1:24" s="303" customFormat="1" ht="27.75" customHeight="1">
      <c r="A24" s="308" t="s">
        <v>193</v>
      </c>
      <c r="B24" s="308" t="s">
        <v>236</v>
      </c>
      <c r="C24" s="308" t="s">
        <v>237</v>
      </c>
      <c r="D24" s="308" t="s">
        <v>123</v>
      </c>
      <c r="E24" s="308" t="s">
        <v>237</v>
      </c>
      <c r="F24" s="308" t="s">
        <v>238</v>
      </c>
      <c r="G24" s="308" t="s">
        <v>237</v>
      </c>
      <c r="H24" s="161">
        <v>12.8</v>
      </c>
      <c r="I24" s="161">
        <v>12.8</v>
      </c>
      <c r="J24" s="161"/>
      <c r="K24" s="161"/>
      <c r="L24" s="161"/>
      <c r="M24" s="161">
        <v>12.8</v>
      </c>
      <c r="N24" s="161"/>
      <c r="O24" s="161"/>
      <c r="P24" s="161"/>
      <c r="Q24" s="161"/>
      <c r="R24" s="161"/>
      <c r="S24" s="161"/>
      <c r="T24" s="161"/>
      <c r="U24" s="161"/>
      <c r="V24" s="161"/>
      <c r="W24" s="161"/>
      <c r="X24" s="161"/>
    </row>
    <row r="25" spans="1:24" s="303" customFormat="1" ht="27.75" customHeight="1">
      <c r="A25" s="308" t="s">
        <v>193</v>
      </c>
      <c r="B25" s="308" t="s">
        <v>239</v>
      </c>
      <c r="C25" s="308" t="s">
        <v>240</v>
      </c>
      <c r="D25" s="308" t="s">
        <v>103</v>
      </c>
      <c r="E25" s="308" t="s">
        <v>196</v>
      </c>
      <c r="F25" s="308" t="s">
        <v>241</v>
      </c>
      <c r="G25" s="308" t="s">
        <v>242</v>
      </c>
      <c r="H25" s="161">
        <v>1</v>
      </c>
      <c r="I25" s="161">
        <v>1</v>
      </c>
      <c r="J25" s="161"/>
      <c r="K25" s="161"/>
      <c r="L25" s="161"/>
      <c r="M25" s="161">
        <v>1</v>
      </c>
      <c r="N25" s="161"/>
      <c r="O25" s="161"/>
      <c r="P25" s="161"/>
      <c r="Q25" s="161"/>
      <c r="R25" s="161"/>
      <c r="S25" s="161"/>
      <c r="T25" s="161"/>
      <c r="U25" s="161"/>
      <c r="V25" s="161"/>
      <c r="W25" s="161"/>
      <c r="X25" s="161"/>
    </row>
    <row r="26" spans="1:24" s="303" customFormat="1" ht="27.75" customHeight="1">
      <c r="A26" s="308" t="s">
        <v>193</v>
      </c>
      <c r="B26" s="308" t="s">
        <v>239</v>
      </c>
      <c r="C26" s="308" t="s">
        <v>240</v>
      </c>
      <c r="D26" s="308" t="s">
        <v>103</v>
      </c>
      <c r="E26" s="308" t="s">
        <v>196</v>
      </c>
      <c r="F26" s="308" t="s">
        <v>243</v>
      </c>
      <c r="G26" s="308" t="s">
        <v>244</v>
      </c>
      <c r="H26" s="161">
        <v>0.1</v>
      </c>
      <c r="I26" s="161">
        <v>0.1</v>
      </c>
      <c r="J26" s="161"/>
      <c r="K26" s="161"/>
      <c r="L26" s="161"/>
      <c r="M26" s="161">
        <v>0.1</v>
      </c>
      <c r="N26" s="161"/>
      <c r="O26" s="161"/>
      <c r="P26" s="161"/>
      <c r="Q26" s="161"/>
      <c r="R26" s="161"/>
      <c r="S26" s="161"/>
      <c r="T26" s="161"/>
      <c r="U26" s="161"/>
      <c r="V26" s="161"/>
      <c r="W26" s="161"/>
      <c r="X26" s="161"/>
    </row>
    <row r="27" spans="1:24" s="303" customFormat="1" ht="27.75" customHeight="1">
      <c r="A27" s="308" t="s">
        <v>193</v>
      </c>
      <c r="B27" s="308" t="s">
        <v>239</v>
      </c>
      <c r="C27" s="308" t="s">
        <v>240</v>
      </c>
      <c r="D27" s="308" t="s">
        <v>103</v>
      </c>
      <c r="E27" s="308" t="s">
        <v>196</v>
      </c>
      <c r="F27" s="308" t="s">
        <v>245</v>
      </c>
      <c r="G27" s="308" t="s">
        <v>246</v>
      </c>
      <c r="H27" s="161">
        <v>0.4</v>
      </c>
      <c r="I27" s="161">
        <v>0.4</v>
      </c>
      <c r="J27" s="161"/>
      <c r="K27" s="161"/>
      <c r="L27" s="161"/>
      <c r="M27" s="161">
        <v>0.4</v>
      </c>
      <c r="N27" s="161"/>
      <c r="O27" s="161"/>
      <c r="P27" s="161"/>
      <c r="Q27" s="161"/>
      <c r="R27" s="161"/>
      <c r="S27" s="161"/>
      <c r="T27" s="161"/>
      <c r="U27" s="161"/>
      <c r="V27" s="161"/>
      <c r="W27" s="161"/>
      <c r="X27" s="161"/>
    </row>
    <row r="28" spans="1:24" s="303" customFormat="1" ht="27.75" customHeight="1">
      <c r="A28" s="308" t="s">
        <v>193</v>
      </c>
      <c r="B28" s="308" t="s">
        <v>239</v>
      </c>
      <c r="C28" s="308" t="s">
        <v>240</v>
      </c>
      <c r="D28" s="308" t="s">
        <v>103</v>
      </c>
      <c r="E28" s="308" t="s">
        <v>196</v>
      </c>
      <c r="F28" s="308" t="s">
        <v>247</v>
      </c>
      <c r="G28" s="308" t="s">
        <v>248</v>
      </c>
      <c r="H28" s="161">
        <v>0.1</v>
      </c>
      <c r="I28" s="161">
        <v>0.1</v>
      </c>
      <c r="J28" s="161"/>
      <c r="K28" s="161"/>
      <c r="L28" s="161"/>
      <c r="M28" s="161">
        <v>0.1</v>
      </c>
      <c r="N28" s="161"/>
      <c r="O28" s="161"/>
      <c r="P28" s="161"/>
      <c r="Q28" s="161"/>
      <c r="R28" s="161"/>
      <c r="S28" s="161"/>
      <c r="T28" s="161"/>
      <c r="U28" s="161"/>
      <c r="V28" s="161"/>
      <c r="W28" s="161"/>
      <c r="X28" s="161"/>
    </row>
    <row r="29" spans="1:24" s="303" customFormat="1" ht="27.75" customHeight="1">
      <c r="A29" s="308" t="s">
        <v>193</v>
      </c>
      <c r="B29" s="308" t="s">
        <v>239</v>
      </c>
      <c r="C29" s="308" t="s">
        <v>240</v>
      </c>
      <c r="D29" s="308" t="s">
        <v>103</v>
      </c>
      <c r="E29" s="308" t="s">
        <v>196</v>
      </c>
      <c r="F29" s="308" t="s">
        <v>249</v>
      </c>
      <c r="G29" s="308" t="s">
        <v>250</v>
      </c>
      <c r="H29" s="161">
        <v>0.5</v>
      </c>
      <c r="I29" s="161">
        <v>0.5</v>
      </c>
      <c r="J29" s="161"/>
      <c r="K29" s="161"/>
      <c r="L29" s="161"/>
      <c r="M29" s="161">
        <v>0.5</v>
      </c>
      <c r="N29" s="161"/>
      <c r="O29" s="161"/>
      <c r="P29" s="161"/>
      <c r="Q29" s="161"/>
      <c r="R29" s="161"/>
      <c r="S29" s="161"/>
      <c r="T29" s="161"/>
      <c r="U29" s="161"/>
      <c r="V29" s="161"/>
      <c r="W29" s="161"/>
      <c r="X29" s="161"/>
    </row>
    <row r="30" spans="1:24" s="303" customFormat="1" ht="27.75" customHeight="1">
      <c r="A30" s="308" t="s">
        <v>193</v>
      </c>
      <c r="B30" s="308" t="s">
        <v>239</v>
      </c>
      <c r="C30" s="308" t="s">
        <v>240</v>
      </c>
      <c r="D30" s="308" t="s">
        <v>103</v>
      </c>
      <c r="E30" s="308" t="s">
        <v>196</v>
      </c>
      <c r="F30" s="308" t="s">
        <v>251</v>
      </c>
      <c r="G30" s="308" t="s">
        <v>252</v>
      </c>
      <c r="H30" s="161">
        <v>0.2</v>
      </c>
      <c r="I30" s="161">
        <v>0.2</v>
      </c>
      <c r="J30" s="161"/>
      <c r="K30" s="161"/>
      <c r="L30" s="161"/>
      <c r="M30" s="161">
        <v>0.2</v>
      </c>
      <c r="N30" s="161"/>
      <c r="O30" s="161"/>
      <c r="P30" s="161"/>
      <c r="Q30" s="161"/>
      <c r="R30" s="161"/>
      <c r="S30" s="161"/>
      <c r="T30" s="161"/>
      <c r="U30" s="161"/>
      <c r="V30" s="161"/>
      <c r="W30" s="161"/>
      <c r="X30" s="161"/>
    </row>
    <row r="31" spans="1:24" s="303" customFormat="1" ht="27.75" customHeight="1">
      <c r="A31" s="308" t="s">
        <v>193</v>
      </c>
      <c r="B31" s="308" t="s">
        <v>239</v>
      </c>
      <c r="C31" s="308" t="s">
        <v>240</v>
      </c>
      <c r="D31" s="308" t="s">
        <v>103</v>
      </c>
      <c r="E31" s="308" t="s">
        <v>196</v>
      </c>
      <c r="F31" s="308" t="s">
        <v>253</v>
      </c>
      <c r="G31" s="308" t="s">
        <v>254</v>
      </c>
      <c r="H31" s="161">
        <v>0.2</v>
      </c>
      <c r="I31" s="161">
        <v>0.2</v>
      </c>
      <c r="J31" s="161"/>
      <c r="K31" s="161"/>
      <c r="L31" s="161"/>
      <c r="M31" s="161">
        <v>0.2</v>
      </c>
      <c r="N31" s="161"/>
      <c r="O31" s="161"/>
      <c r="P31" s="161"/>
      <c r="Q31" s="161"/>
      <c r="R31" s="161"/>
      <c r="S31" s="161"/>
      <c r="T31" s="161"/>
      <c r="U31" s="161"/>
      <c r="V31" s="161"/>
      <c r="W31" s="161"/>
      <c r="X31" s="161"/>
    </row>
    <row r="32" spans="1:24" s="303" customFormat="1" ht="27.75" customHeight="1">
      <c r="A32" s="308" t="s">
        <v>193</v>
      </c>
      <c r="B32" s="308" t="s">
        <v>255</v>
      </c>
      <c r="C32" s="308" t="s">
        <v>256</v>
      </c>
      <c r="D32" s="308" t="s">
        <v>103</v>
      </c>
      <c r="E32" s="308" t="s">
        <v>196</v>
      </c>
      <c r="F32" s="308" t="s">
        <v>241</v>
      </c>
      <c r="G32" s="308" t="s">
        <v>242</v>
      </c>
      <c r="H32" s="161">
        <v>1.4</v>
      </c>
      <c r="I32" s="161">
        <v>1.4</v>
      </c>
      <c r="J32" s="161"/>
      <c r="K32" s="161"/>
      <c r="L32" s="161"/>
      <c r="M32" s="161">
        <v>1.4</v>
      </c>
      <c r="N32" s="161"/>
      <c r="O32" s="161"/>
      <c r="P32" s="161"/>
      <c r="Q32" s="161"/>
      <c r="R32" s="161"/>
      <c r="S32" s="161"/>
      <c r="T32" s="161"/>
      <c r="U32" s="161"/>
      <c r="V32" s="161"/>
      <c r="W32" s="161"/>
      <c r="X32" s="161"/>
    </row>
    <row r="33" spans="1:24" s="303" customFormat="1" ht="27.75" customHeight="1">
      <c r="A33" s="308" t="s">
        <v>193</v>
      </c>
      <c r="B33" s="308" t="s">
        <v>255</v>
      </c>
      <c r="C33" s="308" t="s">
        <v>256</v>
      </c>
      <c r="D33" s="308" t="s">
        <v>103</v>
      </c>
      <c r="E33" s="308" t="s">
        <v>196</v>
      </c>
      <c r="F33" s="308" t="s">
        <v>257</v>
      </c>
      <c r="G33" s="308" t="s">
        <v>258</v>
      </c>
      <c r="H33" s="161">
        <v>0.1</v>
      </c>
      <c r="I33" s="161">
        <v>0.1</v>
      </c>
      <c r="J33" s="161"/>
      <c r="K33" s="161"/>
      <c r="L33" s="161"/>
      <c r="M33" s="161">
        <v>0.1</v>
      </c>
      <c r="N33" s="161"/>
      <c r="O33" s="161"/>
      <c r="P33" s="161"/>
      <c r="Q33" s="161"/>
      <c r="R33" s="161"/>
      <c r="S33" s="161"/>
      <c r="T33" s="161"/>
      <c r="U33" s="161"/>
      <c r="V33" s="161"/>
      <c r="W33" s="161"/>
      <c r="X33" s="161"/>
    </row>
    <row r="34" spans="1:24" s="303" customFormat="1" ht="27.75" customHeight="1">
      <c r="A34" s="308" t="s">
        <v>193</v>
      </c>
      <c r="B34" s="308" t="s">
        <v>255</v>
      </c>
      <c r="C34" s="308" t="s">
        <v>256</v>
      </c>
      <c r="D34" s="308" t="s">
        <v>103</v>
      </c>
      <c r="E34" s="308" t="s">
        <v>196</v>
      </c>
      <c r="F34" s="308" t="s">
        <v>245</v>
      </c>
      <c r="G34" s="308" t="s">
        <v>246</v>
      </c>
      <c r="H34" s="161">
        <v>0.3</v>
      </c>
      <c r="I34" s="161">
        <v>0.3</v>
      </c>
      <c r="J34" s="161"/>
      <c r="K34" s="161"/>
      <c r="L34" s="161"/>
      <c r="M34" s="161">
        <v>0.3</v>
      </c>
      <c r="N34" s="161"/>
      <c r="O34" s="161"/>
      <c r="P34" s="161"/>
      <c r="Q34" s="161"/>
      <c r="R34" s="161"/>
      <c r="S34" s="161"/>
      <c r="T34" s="161"/>
      <c r="U34" s="161"/>
      <c r="V34" s="161"/>
      <c r="W34" s="161"/>
      <c r="X34" s="161"/>
    </row>
    <row r="35" spans="1:24" s="303" customFormat="1" ht="27.75" customHeight="1">
      <c r="A35" s="308" t="s">
        <v>193</v>
      </c>
      <c r="B35" s="308" t="s">
        <v>255</v>
      </c>
      <c r="C35" s="308" t="s">
        <v>256</v>
      </c>
      <c r="D35" s="308" t="s">
        <v>103</v>
      </c>
      <c r="E35" s="308" t="s">
        <v>196</v>
      </c>
      <c r="F35" s="308" t="s">
        <v>249</v>
      </c>
      <c r="G35" s="308" t="s">
        <v>250</v>
      </c>
      <c r="H35" s="161">
        <v>0.5</v>
      </c>
      <c r="I35" s="161">
        <v>0.5</v>
      </c>
      <c r="J35" s="161"/>
      <c r="K35" s="161"/>
      <c r="L35" s="161"/>
      <c r="M35" s="161">
        <v>0.5</v>
      </c>
      <c r="N35" s="161"/>
      <c r="O35" s="161"/>
      <c r="P35" s="161"/>
      <c r="Q35" s="161"/>
      <c r="R35" s="161"/>
      <c r="S35" s="161"/>
      <c r="T35" s="161"/>
      <c r="U35" s="161"/>
      <c r="V35" s="161"/>
      <c r="W35" s="161"/>
      <c r="X35" s="161"/>
    </row>
    <row r="36" spans="1:24" s="303" customFormat="1" ht="27.75" customHeight="1">
      <c r="A36" s="308" t="s">
        <v>193</v>
      </c>
      <c r="B36" s="308" t="s">
        <v>255</v>
      </c>
      <c r="C36" s="308" t="s">
        <v>256</v>
      </c>
      <c r="D36" s="308" t="s">
        <v>103</v>
      </c>
      <c r="E36" s="308" t="s">
        <v>196</v>
      </c>
      <c r="F36" s="308" t="s">
        <v>251</v>
      </c>
      <c r="G36" s="308" t="s">
        <v>252</v>
      </c>
      <c r="H36" s="161">
        <v>0.2</v>
      </c>
      <c r="I36" s="161">
        <v>0.2</v>
      </c>
      <c r="J36" s="161"/>
      <c r="K36" s="161"/>
      <c r="L36" s="161"/>
      <c r="M36" s="161">
        <v>0.2</v>
      </c>
      <c r="N36" s="161"/>
      <c r="O36" s="161"/>
      <c r="P36" s="161"/>
      <c r="Q36" s="161"/>
      <c r="R36" s="161"/>
      <c r="S36" s="161"/>
      <c r="T36" s="161"/>
      <c r="U36" s="161"/>
      <c r="V36" s="161"/>
      <c r="W36" s="161"/>
      <c r="X36" s="161"/>
    </row>
    <row r="37" spans="1:24" s="303" customFormat="1" ht="27.75" customHeight="1">
      <c r="A37" s="308" t="s">
        <v>193</v>
      </c>
      <c r="B37" s="308" t="s">
        <v>259</v>
      </c>
      <c r="C37" s="308" t="s">
        <v>260</v>
      </c>
      <c r="D37" s="308" t="s">
        <v>103</v>
      </c>
      <c r="E37" s="308" t="s">
        <v>196</v>
      </c>
      <c r="F37" s="308" t="s">
        <v>261</v>
      </c>
      <c r="G37" s="308" t="s">
        <v>262</v>
      </c>
      <c r="H37" s="161">
        <v>0.18</v>
      </c>
      <c r="I37" s="161">
        <v>0.18</v>
      </c>
      <c r="J37" s="161"/>
      <c r="K37" s="161"/>
      <c r="L37" s="161"/>
      <c r="M37" s="161">
        <v>0.18</v>
      </c>
      <c r="N37" s="161"/>
      <c r="O37" s="161"/>
      <c r="P37" s="161"/>
      <c r="Q37" s="161"/>
      <c r="R37" s="161"/>
      <c r="S37" s="161"/>
      <c r="T37" s="161"/>
      <c r="U37" s="161"/>
      <c r="V37" s="161"/>
      <c r="W37" s="161"/>
      <c r="X37" s="161"/>
    </row>
    <row r="38" spans="1:24" s="303" customFormat="1" ht="27.75" customHeight="1">
      <c r="A38" s="308" t="s">
        <v>193</v>
      </c>
      <c r="B38" s="308" t="s">
        <v>263</v>
      </c>
      <c r="C38" s="308" t="s">
        <v>264</v>
      </c>
      <c r="D38" s="308" t="s">
        <v>103</v>
      </c>
      <c r="E38" s="308" t="s">
        <v>196</v>
      </c>
      <c r="F38" s="308" t="s">
        <v>265</v>
      </c>
      <c r="G38" s="308" t="s">
        <v>264</v>
      </c>
      <c r="H38" s="161">
        <v>2.13</v>
      </c>
      <c r="I38" s="161">
        <v>2.13</v>
      </c>
      <c r="J38" s="161"/>
      <c r="K38" s="161"/>
      <c r="L38" s="161"/>
      <c r="M38" s="161">
        <v>2.13</v>
      </c>
      <c r="N38" s="161"/>
      <c r="O38" s="161"/>
      <c r="P38" s="161"/>
      <c r="Q38" s="161"/>
      <c r="R38" s="161"/>
      <c r="S38" s="161"/>
      <c r="T38" s="161"/>
      <c r="U38" s="161"/>
      <c r="V38" s="161"/>
      <c r="W38" s="161"/>
      <c r="X38" s="161"/>
    </row>
    <row r="39" spans="1:24" s="303" customFormat="1" ht="27.75" customHeight="1">
      <c r="A39" s="308" t="s">
        <v>193</v>
      </c>
      <c r="B39" s="308" t="s">
        <v>266</v>
      </c>
      <c r="C39" s="308" t="s">
        <v>267</v>
      </c>
      <c r="D39" s="308" t="s">
        <v>91</v>
      </c>
      <c r="E39" s="308" t="s">
        <v>268</v>
      </c>
      <c r="F39" s="308" t="s">
        <v>269</v>
      </c>
      <c r="G39" s="308" t="s">
        <v>267</v>
      </c>
      <c r="H39" s="161">
        <v>6.54</v>
      </c>
      <c r="I39" s="161">
        <v>6.54</v>
      </c>
      <c r="J39" s="161"/>
      <c r="K39" s="161"/>
      <c r="L39" s="161"/>
      <c r="M39" s="161">
        <v>6.54</v>
      </c>
      <c r="N39" s="161"/>
      <c r="O39" s="161"/>
      <c r="P39" s="161"/>
      <c r="Q39" s="161"/>
      <c r="R39" s="161"/>
      <c r="S39" s="161"/>
      <c r="T39" s="161"/>
      <c r="U39" s="161"/>
      <c r="V39" s="161"/>
      <c r="W39" s="161"/>
      <c r="X39" s="161"/>
    </row>
    <row r="40" spans="1:24" s="303" customFormat="1" ht="27.75" customHeight="1">
      <c r="A40" s="308" t="s">
        <v>193</v>
      </c>
      <c r="B40" s="308" t="s">
        <v>270</v>
      </c>
      <c r="C40" s="308" t="s">
        <v>271</v>
      </c>
      <c r="D40" s="308" t="s">
        <v>103</v>
      </c>
      <c r="E40" s="308" t="s">
        <v>196</v>
      </c>
      <c r="F40" s="308" t="s">
        <v>272</v>
      </c>
      <c r="G40" s="308" t="s">
        <v>273</v>
      </c>
      <c r="H40" s="161">
        <v>8.64</v>
      </c>
      <c r="I40" s="161">
        <v>8.64</v>
      </c>
      <c r="J40" s="161"/>
      <c r="K40" s="161"/>
      <c r="L40" s="161"/>
      <c r="M40" s="161">
        <v>8.64</v>
      </c>
      <c r="N40" s="161"/>
      <c r="O40" s="161"/>
      <c r="P40" s="161"/>
      <c r="Q40" s="161"/>
      <c r="R40" s="161"/>
      <c r="S40" s="161"/>
      <c r="T40" s="161"/>
      <c r="U40" s="161"/>
      <c r="V40" s="161"/>
      <c r="W40" s="161"/>
      <c r="X40" s="161"/>
    </row>
    <row r="41" spans="1:24" s="303" customFormat="1" ht="27.75" customHeight="1">
      <c r="A41" s="308" t="s">
        <v>193</v>
      </c>
      <c r="B41" s="308" t="s">
        <v>274</v>
      </c>
      <c r="C41" s="308" t="s">
        <v>275</v>
      </c>
      <c r="D41" s="308" t="s">
        <v>97</v>
      </c>
      <c r="E41" s="308" t="s">
        <v>276</v>
      </c>
      <c r="F41" s="308" t="s">
        <v>272</v>
      </c>
      <c r="G41" s="308" t="s">
        <v>273</v>
      </c>
      <c r="H41" s="161">
        <v>0.63</v>
      </c>
      <c r="I41" s="161">
        <v>0.63</v>
      </c>
      <c r="J41" s="161"/>
      <c r="K41" s="161"/>
      <c r="L41" s="161"/>
      <c r="M41" s="161">
        <v>0.63</v>
      </c>
      <c r="N41" s="161"/>
      <c r="O41" s="161"/>
      <c r="P41" s="161"/>
      <c r="Q41" s="161"/>
      <c r="R41" s="161"/>
      <c r="S41" s="161"/>
      <c r="T41" s="161"/>
      <c r="U41" s="161"/>
      <c r="V41" s="161"/>
      <c r="W41" s="161"/>
      <c r="X41" s="161"/>
    </row>
    <row r="42" spans="1:24" s="303" customFormat="1" ht="27.75" customHeight="1">
      <c r="A42" s="308" t="s">
        <v>193</v>
      </c>
      <c r="B42" s="308" t="s">
        <v>277</v>
      </c>
      <c r="C42" s="308" t="s">
        <v>278</v>
      </c>
      <c r="D42" s="308" t="s">
        <v>103</v>
      </c>
      <c r="E42" s="308" t="s">
        <v>196</v>
      </c>
      <c r="F42" s="308" t="s">
        <v>279</v>
      </c>
      <c r="G42" s="308" t="s">
        <v>280</v>
      </c>
      <c r="H42" s="161">
        <v>2</v>
      </c>
      <c r="I42" s="161">
        <v>2</v>
      </c>
      <c r="J42" s="161"/>
      <c r="K42" s="161"/>
      <c r="L42" s="161"/>
      <c r="M42" s="161">
        <v>2</v>
      </c>
      <c r="N42" s="161"/>
      <c r="O42" s="161"/>
      <c r="P42" s="161"/>
      <c r="Q42" s="161"/>
      <c r="R42" s="161"/>
      <c r="S42" s="161"/>
      <c r="T42" s="161"/>
      <c r="U42" s="161"/>
      <c r="V42" s="161"/>
      <c r="W42" s="161"/>
      <c r="X42" s="161"/>
    </row>
    <row r="43" spans="1:24" s="303" customFormat="1" ht="27.75" customHeight="1">
      <c r="A43" s="308" t="s">
        <v>193</v>
      </c>
      <c r="B43" s="308" t="s">
        <v>281</v>
      </c>
      <c r="C43" s="308" t="s">
        <v>282</v>
      </c>
      <c r="D43" s="308" t="s">
        <v>103</v>
      </c>
      <c r="E43" s="308" t="s">
        <v>196</v>
      </c>
      <c r="F43" s="308" t="s">
        <v>241</v>
      </c>
      <c r="G43" s="308" t="s">
        <v>242</v>
      </c>
      <c r="H43" s="161">
        <v>9</v>
      </c>
      <c r="I43" s="161"/>
      <c r="J43" s="161"/>
      <c r="K43" s="161"/>
      <c r="L43" s="161"/>
      <c r="M43" s="161"/>
      <c r="N43" s="161"/>
      <c r="O43" s="161"/>
      <c r="P43" s="161"/>
      <c r="Q43" s="161"/>
      <c r="R43" s="161"/>
      <c r="S43" s="161">
        <v>9</v>
      </c>
      <c r="T43" s="161">
        <v>9</v>
      </c>
      <c r="U43" s="161"/>
      <c r="V43" s="161"/>
      <c r="W43" s="161"/>
      <c r="X43" s="161"/>
    </row>
    <row r="44" spans="1:24" s="303" customFormat="1" ht="27.75" customHeight="1">
      <c r="A44" s="308" t="s">
        <v>193</v>
      </c>
      <c r="B44" s="308" t="s">
        <v>281</v>
      </c>
      <c r="C44" s="308" t="s">
        <v>282</v>
      </c>
      <c r="D44" s="308" t="s">
        <v>103</v>
      </c>
      <c r="E44" s="308" t="s">
        <v>196</v>
      </c>
      <c r="F44" s="308" t="s">
        <v>243</v>
      </c>
      <c r="G44" s="308" t="s">
        <v>244</v>
      </c>
      <c r="H44" s="161">
        <v>0.3</v>
      </c>
      <c r="I44" s="161"/>
      <c r="J44" s="161"/>
      <c r="K44" s="161"/>
      <c r="L44" s="161"/>
      <c r="M44" s="161"/>
      <c r="N44" s="161"/>
      <c r="O44" s="161"/>
      <c r="P44" s="161"/>
      <c r="Q44" s="161"/>
      <c r="R44" s="161"/>
      <c r="S44" s="161">
        <v>0.3</v>
      </c>
      <c r="T44" s="161">
        <v>0.3</v>
      </c>
      <c r="U44" s="161"/>
      <c r="V44" s="161"/>
      <c r="W44" s="161"/>
      <c r="X44" s="161"/>
    </row>
    <row r="45" spans="1:24" s="303" customFormat="1" ht="27.75" customHeight="1">
      <c r="A45" s="308" t="s">
        <v>193</v>
      </c>
      <c r="B45" s="308" t="s">
        <v>281</v>
      </c>
      <c r="C45" s="308" t="s">
        <v>282</v>
      </c>
      <c r="D45" s="308" t="s">
        <v>103</v>
      </c>
      <c r="E45" s="308" t="s">
        <v>196</v>
      </c>
      <c r="F45" s="308" t="s">
        <v>245</v>
      </c>
      <c r="G45" s="308" t="s">
        <v>246</v>
      </c>
      <c r="H45" s="161">
        <v>0.5</v>
      </c>
      <c r="I45" s="161"/>
      <c r="J45" s="161"/>
      <c r="K45" s="161"/>
      <c r="L45" s="161"/>
      <c r="M45" s="161"/>
      <c r="N45" s="161"/>
      <c r="O45" s="161"/>
      <c r="P45" s="161"/>
      <c r="Q45" s="161"/>
      <c r="R45" s="161"/>
      <c r="S45" s="161">
        <v>0.5</v>
      </c>
      <c r="T45" s="161">
        <v>0.5</v>
      </c>
      <c r="U45" s="161"/>
      <c r="V45" s="161"/>
      <c r="W45" s="161"/>
      <c r="X45" s="161"/>
    </row>
    <row r="46" spans="1:24" s="303" customFormat="1" ht="27.75" customHeight="1">
      <c r="A46" s="308" t="s">
        <v>193</v>
      </c>
      <c r="B46" s="308" t="s">
        <v>281</v>
      </c>
      <c r="C46" s="308" t="s">
        <v>282</v>
      </c>
      <c r="D46" s="308" t="s">
        <v>103</v>
      </c>
      <c r="E46" s="308" t="s">
        <v>196</v>
      </c>
      <c r="F46" s="308" t="s">
        <v>251</v>
      </c>
      <c r="G46" s="308" t="s">
        <v>252</v>
      </c>
      <c r="H46" s="161">
        <v>0.5</v>
      </c>
      <c r="I46" s="161"/>
      <c r="J46" s="161"/>
      <c r="K46" s="161"/>
      <c r="L46" s="161"/>
      <c r="M46" s="161"/>
      <c r="N46" s="161"/>
      <c r="O46" s="161"/>
      <c r="P46" s="161"/>
      <c r="Q46" s="161"/>
      <c r="R46" s="161"/>
      <c r="S46" s="161">
        <v>0.5</v>
      </c>
      <c r="T46" s="161">
        <v>0.5</v>
      </c>
      <c r="U46" s="161"/>
      <c r="V46" s="161"/>
      <c r="W46" s="161"/>
      <c r="X46" s="161"/>
    </row>
    <row r="47" spans="1:24" s="303" customFormat="1" ht="27.75" customHeight="1">
      <c r="A47" s="308" t="s">
        <v>193</v>
      </c>
      <c r="B47" s="308" t="s">
        <v>281</v>
      </c>
      <c r="C47" s="308" t="s">
        <v>282</v>
      </c>
      <c r="D47" s="308" t="s">
        <v>103</v>
      </c>
      <c r="E47" s="308" t="s">
        <v>196</v>
      </c>
      <c r="F47" s="308" t="s">
        <v>283</v>
      </c>
      <c r="G47" s="308" t="s">
        <v>284</v>
      </c>
      <c r="H47" s="161">
        <v>142.7</v>
      </c>
      <c r="I47" s="161"/>
      <c r="J47" s="161"/>
      <c r="K47" s="161"/>
      <c r="L47" s="161"/>
      <c r="M47" s="161"/>
      <c r="N47" s="161"/>
      <c r="O47" s="161"/>
      <c r="P47" s="161"/>
      <c r="Q47" s="161"/>
      <c r="R47" s="161"/>
      <c r="S47" s="161">
        <v>142.7</v>
      </c>
      <c r="T47" s="161">
        <v>142.7</v>
      </c>
      <c r="U47" s="161"/>
      <c r="V47" s="161"/>
      <c r="W47" s="161"/>
      <c r="X47" s="161"/>
    </row>
    <row r="48" spans="1:24" s="303" customFormat="1" ht="27.75" customHeight="1">
      <c r="A48" s="308" t="s">
        <v>193</v>
      </c>
      <c r="B48" s="308" t="s">
        <v>281</v>
      </c>
      <c r="C48" s="308" t="s">
        <v>282</v>
      </c>
      <c r="D48" s="308" t="s">
        <v>103</v>
      </c>
      <c r="E48" s="308" t="s">
        <v>196</v>
      </c>
      <c r="F48" s="308" t="s">
        <v>285</v>
      </c>
      <c r="G48" s="308" t="s">
        <v>286</v>
      </c>
      <c r="H48" s="161">
        <v>34</v>
      </c>
      <c r="I48" s="161"/>
      <c r="J48" s="161"/>
      <c r="K48" s="161"/>
      <c r="L48" s="161"/>
      <c r="M48" s="161"/>
      <c r="N48" s="161"/>
      <c r="O48" s="161"/>
      <c r="P48" s="161"/>
      <c r="Q48" s="161"/>
      <c r="R48" s="161"/>
      <c r="S48" s="161">
        <v>34</v>
      </c>
      <c r="T48" s="161">
        <v>34</v>
      </c>
      <c r="U48" s="161"/>
      <c r="V48" s="161"/>
      <c r="W48" s="161"/>
      <c r="X48" s="161"/>
    </row>
    <row r="49" spans="1:24" s="303" customFormat="1" ht="27.75" customHeight="1">
      <c r="A49" s="308" t="s">
        <v>193</v>
      </c>
      <c r="B49" s="308" t="s">
        <v>281</v>
      </c>
      <c r="C49" s="308" t="s">
        <v>282</v>
      </c>
      <c r="D49" s="308" t="s">
        <v>103</v>
      </c>
      <c r="E49" s="308" t="s">
        <v>196</v>
      </c>
      <c r="F49" s="308" t="s">
        <v>287</v>
      </c>
      <c r="G49" s="308" t="s">
        <v>288</v>
      </c>
      <c r="H49" s="161">
        <v>2</v>
      </c>
      <c r="I49" s="161"/>
      <c r="J49" s="161"/>
      <c r="K49" s="161"/>
      <c r="L49" s="161"/>
      <c r="M49" s="161"/>
      <c r="N49" s="161"/>
      <c r="O49" s="161"/>
      <c r="P49" s="161"/>
      <c r="Q49" s="161"/>
      <c r="R49" s="161"/>
      <c r="S49" s="161">
        <v>2</v>
      </c>
      <c r="T49" s="161">
        <v>2</v>
      </c>
      <c r="U49" s="161"/>
      <c r="V49" s="161"/>
      <c r="W49" s="161"/>
      <c r="X49" s="161"/>
    </row>
    <row r="50" spans="1:24" s="303" customFormat="1" ht="27.75" customHeight="1">
      <c r="A50" s="308" t="s">
        <v>193</v>
      </c>
      <c r="B50" s="308" t="s">
        <v>281</v>
      </c>
      <c r="C50" s="308" t="s">
        <v>282</v>
      </c>
      <c r="D50" s="308" t="s">
        <v>103</v>
      </c>
      <c r="E50" s="308" t="s">
        <v>196</v>
      </c>
      <c r="F50" s="308" t="s">
        <v>289</v>
      </c>
      <c r="G50" s="308" t="s">
        <v>290</v>
      </c>
      <c r="H50" s="161">
        <v>1</v>
      </c>
      <c r="I50" s="161"/>
      <c r="J50" s="161"/>
      <c r="K50" s="161"/>
      <c r="L50" s="161"/>
      <c r="M50" s="161"/>
      <c r="N50" s="161"/>
      <c r="O50" s="161"/>
      <c r="P50" s="161"/>
      <c r="Q50" s="161"/>
      <c r="R50" s="161"/>
      <c r="S50" s="161">
        <v>1</v>
      </c>
      <c r="T50" s="161">
        <v>1</v>
      </c>
      <c r="U50" s="161"/>
      <c r="V50" s="161"/>
      <c r="W50" s="161"/>
      <c r="X50" s="161"/>
    </row>
    <row r="51" spans="1:24" ht="18" customHeight="1">
      <c r="A51" s="323" t="s">
        <v>125</v>
      </c>
      <c r="B51" s="323" t="s">
        <v>125</v>
      </c>
      <c r="C51" s="323"/>
      <c r="D51" s="323"/>
      <c r="E51" s="323"/>
      <c r="F51" s="323"/>
      <c r="G51" s="323"/>
      <c r="H51" s="161">
        <v>407.14</v>
      </c>
      <c r="I51" s="161">
        <v>217.14</v>
      </c>
      <c r="J51" s="161"/>
      <c r="K51" s="161"/>
      <c r="L51" s="161"/>
      <c r="M51" s="161">
        <v>217.141426</v>
      </c>
      <c r="N51" s="161"/>
      <c r="O51" s="161"/>
      <c r="P51" s="161"/>
      <c r="Q51" s="161"/>
      <c r="R51" s="161"/>
      <c r="S51" s="161">
        <v>190</v>
      </c>
      <c r="T51" s="161">
        <v>190</v>
      </c>
      <c r="U51" s="161"/>
      <c r="V51" s="161"/>
      <c r="W51" s="161"/>
      <c r="X51" s="161"/>
    </row>
  </sheetData>
  <sheetProtection/>
  <mergeCells count="30">
    <mergeCell ref="A2:X2"/>
    <mergeCell ref="A3:I3"/>
    <mergeCell ref="H4:X4"/>
    <mergeCell ref="I5:N5"/>
    <mergeCell ref="O5:Q5"/>
    <mergeCell ref="S5:X5"/>
    <mergeCell ref="I6:J6"/>
    <mergeCell ref="A51:B51"/>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s>
  <printOptions horizontalCentered="1"/>
  <pageMargins left="0.39305555555555555" right="0.39305555555555555" top="0.5118055555555555" bottom="0.5118055555555555" header="0.3145833333333333" footer="0.3145833333333333"/>
  <pageSetup horizontalDpi="600" verticalDpi="600" orientation="landscape" paperSize="9"/>
  <headerFooter>
    <oddFooter>&amp;C&amp;"-"&amp;16- &amp;P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W39"/>
  <sheetViews>
    <sheetView workbookViewId="0" topLeftCell="F26">
      <selection activeCell="R43" sqref="R43"/>
    </sheetView>
  </sheetViews>
  <sheetFormatPr defaultColWidth="8.8515625" defaultRowHeight="14.25" customHeight="1"/>
  <cols>
    <col min="1" max="1" width="14.28125" style="176" customWidth="1"/>
    <col min="2" max="2" width="20.8515625" style="176" customWidth="1"/>
    <col min="3" max="3" width="32.7109375" style="176" customWidth="1"/>
    <col min="4" max="4" width="18.00390625" style="176" customWidth="1"/>
    <col min="5" max="5" width="11.140625" style="176" customWidth="1"/>
    <col min="6" max="6" width="16.57421875" style="176" customWidth="1"/>
    <col min="7" max="7" width="9.8515625" style="176" customWidth="1"/>
    <col min="8" max="8" width="12.57421875" style="176" customWidth="1"/>
    <col min="9" max="10" width="6.00390625" style="176" bestFit="1" customWidth="1"/>
    <col min="11" max="11" width="9.28125" style="176" customWidth="1"/>
    <col min="12" max="12" width="10.00390625" style="176" customWidth="1"/>
    <col min="13" max="13" width="10.57421875" style="176" customWidth="1"/>
    <col min="14" max="14" width="10.28125" style="176" customWidth="1"/>
    <col min="15" max="15" width="10.421875" style="176" customWidth="1"/>
    <col min="16" max="17" width="11.140625" style="176" customWidth="1"/>
    <col min="18" max="18" width="9.140625" style="176" customWidth="1"/>
    <col min="19" max="19" width="10.28125" style="176" customWidth="1"/>
    <col min="20" max="22" width="11.7109375" style="176" customWidth="1"/>
    <col min="23" max="23" width="10.28125" style="176" customWidth="1"/>
    <col min="24" max="24" width="9.140625" style="176" customWidth="1"/>
    <col min="25" max="16384" width="9.140625" style="176" bestFit="1" customWidth="1"/>
  </cols>
  <sheetData>
    <row r="1" spans="5:23" ht="13.5" customHeight="1">
      <c r="E1" s="304"/>
      <c r="F1" s="304"/>
      <c r="G1" s="304"/>
      <c r="H1" s="304"/>
      <c r="I1" s="170"/>
      <c r="J1" s="170"/>
      <c r="K1" s="170"/>
      <c r="L1" s="170"/>
      <c r="M1" s="170"/>
      <c r="N1" s="170"/>
      <c r="O1" s="170"/>
      <c r="P1" s="170"/>
      <c r="Q1" s="170"/>
      <c r="W1" s="226" t="s">
        <v>291</v>
      </c>
    </row>
    <row r="2" spans="1:23" ht="27.75" customHeight="1">
      <c r="A2" s="211" t="s">
        <v>292</v>
      </c>
      <c r="B2" s="211"/>
      <c r="C2" s="211"/>
      <c r="D2" s="211"/>
      <c r="E2" s="172"/>
      <c r="F2" s="172"/>
      <c r="G2" s="172"/>
      <c r="H2" s="172"/>
      <c r="I2" s="172"/>
      <c r="J2" s="172"/>
      <c r="K2" s="172"/>
      <c r="L2" s="172"/>
      <c r="M2" s="172"/>
      <c r="N2" s="172"/>
      <c r="O2" s="172"/>
      <c r="P2" s="172"/>
      <c r="Q2" s="172"/>
      <c r="R2" s="172"/>
      <c r="S2" s="172"/>
      <c r="T2" s="172"/>
      <c r="U2" s="172"/>
      <c r="V2" s="172"/>
      <c r="W2" s="172"/>
    </row>
    <row r="3" spans="1:23" ht="13.5" customHeight="1">
      <c r="A3" s="150" t="s">
        <v>2</v>
      </c>
      <c r="B3" s="150"/>
      <c r="C3" s="305"/>
      <c r="D3" s="305"/>
      <c r="E3" s="305"/>
      <c r="F3" s="305"/>
      <c r="G3" s="305"/>
      <c r="H3" s="305"/>
      <c r="I3" s="245"/>
      <c r="J3" s="245"/>
      <c r="K3" s="245"/>
      <c r="L3" s="245"/>
      <c r="M3" s="245"/>
      <c r="N3" s="245"/>
      <c r="O3" s="245"/>
      <c r="P3" s="245"/>
      <c r="Q3" s="245"/>
      <c r="W3" s="283" t="s">
        <v>150</v>
      </c>
    </row>
    <row r="4" spans="1:23" ht="15.75" customHeight="1">
      <c r="A4" s="255" t="s">
        <v>293</v>
      </c>
      <c r="B4" s="255" t="s">
        <v>160</v>
      </c>
      <c r="C4" s="255" t="s">
        <v>161</v>
      </c>
      <c r="D4" s="255" t="s">
        <v>294</v>
      </c>
      <c r="E4" s="255" t="s">
        <v>162</v>
      </c>
      <c r="F4" s="255" t="s">
        <v>163</v>
      </c>
      <c r="G4" s="255" t="s">
        <v>295</v>
      </c>
      <c r="H4" s="255" t="s">
        <v>296</v>
      </c>
      <c r="I4" s="255" t="s">
        <v>61</v>
      </c>
      <c r="J4" s="233" t="s">
        <v>297</v>
      </c>
      <c r="K4" s="233"/>
      <c r="L4" s="233"/>
      <c r="M4" s="233"/>
      <c r="N4" s="233" t="s">
        <v>169</v>
      </c>
      <c r="O4" s="233"/>
      <c r="P4" s="233"/>
      <c r="Q4" s="315" t="s">
        <v>67</v>
      </c>
      <c r="R4" s="233" t="s">
        <v>68</v>
      </c>
      <c r="S4" s="233"/>
      <c r="T4" s="233"/>
      <c r="U4" s="233"/>
      <c r="V4" s="233"/>
      <c r="W4" s="233"/>
    </row>
    <row r="5" spans="1:23" ht="17.25" customHeight="1">
      <c r="A5" s="255"/>
      <c r="B5" s="255"/>
      <c r="C5" s="255"/>
      <c r="D5" s="255"/>
      <c r="E5" s="255"/>
      <c r="F5" s="255"/>
      <c r="G5" s="255"/>
      <c r="H5" s="255"/>
      <c r="I5" s="255"/>
      <c r="J5" s="233" t="s">
        <v>64</v>
      </c>
      <c r="K5" s="233"/>
      <c r="L5" s="315" t="s">
        <v>65</v>
      </c>
      <c r="M5" s="315" t="s">
        <v>66</v>
      </c>
      <c r="N5" s="315" t="s">
        <v>64</v>
      </c>
      <c r="O5" s="315" t="s">
        <v>65</v>
      </c>
      <c r="P5" s="315" t="s">
        <v>66</v>
      </c>
      <c r="Q5" s="315"/>
      <c r="R5" s="315" t="s">
        <v>63</v>
      </c>
      <c r="S5" s="315" t="s">
        <v>69</v>
      </c>
      <c r="T5" s="315" t="s">
        <v>298</v>
      </c>
      <c r="U5" s="315" t="s">
        <v>71</v>
      </c>
      <c r="V5" s="315" t="s">
        <v>72</v>
      </c>
      <c r="W5" s="315" t="s">
        <v>73</v>
      </c>
    </row>
    <row r="6" spans="1:23" ht="27">
      <c r="A6" s="255"/>
      <c r="B6" s="255"/>
      <c r="C6" s="255"/>
      <c r="D6" s="255"/>
      <c r="E6" s="255"/>
      <c r="F6" s="255"/>
      <c r="G6" s="255"/>
      <c r="H6" s="255"/>
      <c r="I6" s="255"/>
      <c r="J6" s="316" t="s">
        <v>63</v>
      </c>
      <c r="K6" s="316" t="s">
        <v>299</v>
      </c>
      <c r="L6" s="315"/>
      <c r="M6" s="315"/>
      <c r="N6" s="315"/>
      <c r="O6" s="315"/>
      <c r="P6" s="315"/>
      <c r="Q6" s="315"/>
      <c r="R6" s="315"/>
      <c r="S6" s="315"/>
      <c r="T6" s="315"/>
      <c r="U6" s="315"/>
      <c r="V6" s="315"/>
      <c r="W6" s="315"/>
    </row>
    <row r="7" spans="1:23" ht="15" customHeight="1">
      <c r="A7" s="306">
        <v>1</v>
      </c>
      <c r="B7" s="306">
        <v>2</v>
      </c>
      <c r="C7" s="306">
        <v>3</v>
      </c>
      <c r="D7" s="306">
        <v>4</v>
      </c>
      <c r="E7" s="306">
        <v>5</v>
      </c>
      <c r="F7" s="306">
        <v>6</v>
      </c>
      <c r="G7" s="306">
        <v>7</v>
      </c>
      <c r="H7" s="306">
        <v>8</v>
      </c>
      <c r="I7" s="306">
        <v>9</v>
      </c>
      <c r="J7" s="306">
        <v>10</v>
      </c>
      <c r="K7" s="306">
        <v>11</v>
      </c>
      <c r="L7" s="306">
        <v>12</v>
      </c>
      <c r="M7" s="306">
        <v>13</v>
      </c>
      <c r="N7" s="306">
        <v>14</v>
      </c>
      <c r="O7" s="306">
        <v>15</v>
      </c>
      <c r="P7" s="306">
        <v>16</v>
      </c>
      <c r="Q7" s="306">
        <v>17</v>
      </c>
      <c r="R7" s="306">
        <v>18</v>
      </c>
      <c r="S7" s="306">
        <v>19</v>
      </c>
      <c r="T7" s="306">
        <v>20</v>
      </c>
      <c r="U7" s="306">
        <v>21</v>
      </c>
      <c r="V7" s="306">
        <v>22</v>
      </c>
      <c r="W7" s="306">
        <v>23</v>
      </c>
    </row>
    <row r="8" spans="1:23" s="303" customFormat="1" ht="21.75" customHeight="1">
      <c r="A8" s="307"/>
      <c r="B8" s="307"/>
      <c r="C8" s="308" t="s">
        <v>300</v>
      </c>
      <c r="D8" s="307"/>
      <c r="E8" s="307"/>
      <c r="F8" s="307"/>
      <c r="G8" s="307"/>
      <c r="H8" s="307"/>
      <c r="I8" s="317">
        <v>1.27</v>
      </c>
      <c r="J8" s="317"/>
      <c r="K8" s="317"/>
      <c r="L8" s="317"/>
      <c r="M8" s="317"/>
      <c r="N8" s="161"/>
      <c r="O8" s="161"/>
      <c r="P8" s="318"/>
      <c r="Q8" s="317"/>
      <c r="R8" s="317">
        <v>1.27</v>
      </c>
      <c r="S8" s="317"/>
      <c r="T8" s="317"/>
      <c r="U8" s="317">
        <v>1.27</v>
      </c>
      <c r="V8" s="317"/>
      <c r="W8" s="317"/>
    </row>
    <row r="9" spans="1:23" s="303" customFormat="1" ht="21.75" customHeight="1">
      <c r="A9" s="309" t="s">
        <v>301</v>
      </c>
      <c r="B9" s="309" t="s">
        <v>302</v>
      </c>
      <c r="C9" s="297" t="s">
        <v>300</v>
      </c>
      <c r="D9" s="309" t="s">
        <v>74</v>
      </c>
      <c r="E9" s="309" t="s">
        <v>103</v>
      </c>
      <c r="F9" s="309" t="s">
        <v>196</v>
      </c>
      <c r="G9" s="309" t="s">
        <v>253</v>
      </c>
      <c r="H9" s="309" t="s">
        <v>254</v>
      </c>
      <c r="I9" s="319">
        <v>1.27</v>
      </c>
      <c r="J9" s="319"/>
      <c r="K9" s="319"/>
      <c r="L9" s="319"/>
      <c r="M9" s="319"/>
      <c r="N9" s="160"/>
      <c r="O9" s="160"/>
      <c r="P9" s="320"/>
      <c r="Q9" s="319"/>
      <c r="R9" s="319">
        <v>1.27</v>
      </c>
      <c r="S9" s="319"/>
      <c r="T9" s="319"/>
      <c r="U9" s="319">
        <v>1.27</v>
      </c>
      <c r="V9" s="319"/>
      <c r="W9" s="319"/>
    </row>
    <row r="10" spans="1:23" s="303" customFormat="1" ht="21.75" customHeight="1">
      <c r="A10" s="310"/>
      <c r="B10" s="310"/>
      <c r="C10" s="308" t="s">
        <v>303</v>
      </c>
      <c r="D10" s="310"/>
      <c r="E10" s="310"/>
      <c r="F10" s="310"/>
      <c r="G10" s="310"/>
      <c r="H10" s="310"/>
      <c r="I10" s="317">
        <v>16.74</v>
      </c>
      <c r="J10" s="317"/>
      <c r="K10" s="317"/>
      <c r="L10" s="317"/>
      <c r="M10" s="317"/>
      <c r="N10" s="161"/>
      <c r="O10" s="161"/>
      <c r="P10" s="310"/>
      <c r="Q10" s="317"/>
      <c r="R10" s="317">
        <v>16.74</v>
      </c>
      <c r="S10" s="317"/>
      <c r="T10" s="317"/>
      <c r="U10" s="317">
        <v>16.74</v>
      </c>
      <c r="V10" s="317"/>
      <c r="W10" s="317"/>
    </row>
    <row r="11" spans="1:23" s="303" customFormat="1" ht="21.75" customHeight="1">
      <c r="A11" s="309" t="s">
        <v>304</v>
      </c>
      <c r="B11" s="309" t="s">
        <v>305</v>
      </c>
      <c r="C11" s="297" t="s">
        <v>303</v>
      </c>
      <c r="D11" s="309" t="s">
        <v>74</v>
      </c>
      <c r="E11" s="309" t="s">
        <v>107</v>
      </c>
      <c r="F11" s="309" t="s">
        <v>306</v>
      </c>
      <c r="G11" s="309" t="s">
        <v>241</v>
      </c>
      <c r="H11" s="309" t="s">
        <v>242</v>
      </c>
      <c r="I11" s="319">
        <v>3</v>
      </c>
      <c r="J11" s="319"/>
      <c r="K11" s="319"/>
      <c r="L11" s="319"/>
      <c r="M11" s="319"/>
      <c r="N11" s="160"/>
      <c r="O11" s="160"/>
      <c r="P11" s="310"/>
      <c r="Q11" s="319"/>
      <c r="R11" s="319">
        <v>3</v>
      </c>
      <c r="S11" s="319"/>
      <c r="T11" s="319"/>
      <c r="U11" s="319">
        <v>3</v>
      </c>
      <c r="V11" s="319"/>
      <c r="W11" s="319"/>
    </row>
    <row r="12" spans="1:23" s="303" customFormat="1" ht="21.75" customHeight="1">
      <c r="A12" s="309" t="s">
        <v>304</v>
      </c>
      <c r="B12" s="309" t="s">
        <v>305</v>
      </c>
      <c r="C12" s="297" t="s">
        <v>303</v>
      </c>
      <c r="D12" s="309" t="s">
        <v>74</v>
      </c>
      <c r="E12" s="309" t="s">
        <v>107</v>
      </c>
      <c r="F12" s="309" t="s">
        <v>306</v>
      </c>
      <c r="G12" s="309" t="s">
        <v>245</v>
      </c>
      <c r="H12" s="309" t="s">
        <v>246</v>
      </c>
      <c r="I12" s="319">
        <v>0.2</v>
      </c>
      <c r="J12" s="319"/>
      <c r="K12" s="319"/>
      <c r="L12" s="319"/>
      <c r="M12" s="319"/>
      <c r="N12" s="160"/>
      <c r="O12" s="160"/>
      <c r="P12" s="310"/>
      <c r="Q12" s="319"/>
      <c r="R12" s="319">
        <v>0.2</v>
      </c>
      <c r="S12" s="319"/>
      <c r="T12" s="319"/>
      <c r="U12" s="319">
        <v>0.2</v>
      </c>
      <c r="V12" s="319"/>
      <c r="W12" s="319"/>
    </row>
    <row r="13" spans="1:23" s="303" customFormat="1" ht="21.75" customHeight="1">
      <c r="A13" s="309" t="s">
        <v>304</v>
      </c>
      <c r="B13" s="309" t="s">
        <v>305</v>
      </c>
      <c r="C13" s="297" t="s">
        <v>303</v>
      </c>
      <c r="D13" s="309" t="s">
        <v>74</v>
      </c>
      <c r="E13" s="309" t="s">
        <v>107</v>
      </c>
      <c r="F13" s="309" t="s">
        <v>306</v>
      </c>
      <c r="G13" s="309" t="s">
        <v>249</v>
      </c>
      <c r="H13" s="309" t="s">
        <v>250</v>
      </c>
      <c r="I13" s="319">
        <v>0.5</v>
      </c>
      <c r="J13" s="319"/>
      <c r="K13" s="319"/>
      <c r="L13" s="319"/>
      <c r="M13" s="319"/>
      <c r="N13" s="160"/>
      <c r="O13" s="160"/>
      <c r="P13" s="310"/>
      <c r="Q13" s="319"/>
      <c r="R13" s="319">
        <v>0.5</v>
      </c>
      <c r="S13" s="319"/>
      <c r="T13" s="319"/>
      <c r="U13" s="319">
        <v>0.5</v>
      </c>
      <c r="V13" s="319"/>
      <c r="W13" s="319"/>
    </row>
    <row r="14" spans="1:23" s="303" customFormat="1" ht="21.75" customHeight="1">
      <c r="A14" s="309" t="s">
        <v>304</v>
      </c>
      <c r="B14" s="309" t="s">
        <v>305</v>
      </c>
      <c r="C14" s="297" t="s">
        <v>303</v>
      </c>
      <c r="D14" s="309" t="s">
        <v>74</v>
      </c>
      <c r="E14" s="309" t="s">
        <v>107</v>
      </c>
      <c r="F14" s="309" t="s">
        <v>306</v>
      </c>
      <c r="G14" s="309" t="s">
        <v>251</v>
      </c>
      <c r="H14" s="309" t="s">
        <v>252</v>
      </c>
      <c r="I14" s="319">
        <v>0.5</v>
      </c>
      <c r="J14" s="319"/>
      <c r="K14" s="319"/>
      <c r="L14" s="319"/>
      <c r="M14" s="319"/>
      <c r="N14" s="160"/>
      <c r="O14" s="160"/>
      <c r="P14" s="310"/>
      <c r="Q14" s="319"/>
      <c r="R14" s="319">
        <v>0.5</v>
      </c>
      <c r="S14" s="319"/>
      <c r="T14" s="319"/>
      <c r="U14" s="319">
        <v>0.5</v>
      </c>
      <c r="V14" s="319"/>
      <c r="W14" s="319"/>
    </row>
    <row r="15" spans="1:23" s="303" customFormat="1" ht="21.75" customHeight="1">
      <c r="A15" s="309" t="s">
        <v>304</v>
      </c>
      <c r="B15" s="309" t="s">
        <v>305</v>
      </c>
      <c r="C15" s="297" t="s">
        <v>303</v>
      </c>
      <c r="D15" s="309" t="s">
        <v>74</v>
      </c>
      <c r="E15" s="309" t="s">
        <v>107</v>
      </c>
      <c r="F15" s="309" t="s">
        <v>306</v>
      </c>
      <c r="G15" s="309" t="s">
        <v>253</v>
      </c>
      <c r="H15" s="309" t="s">
        <v>254</v>
      </c>
      <c r="I15" s="319">
        <v>0.3</v>
      </c>
      <c r="J15" s="319"/>
      <c r="K15" s="319"/>
      <c r="L15" s="319"/>
      <c r="M15" s="319"/>
      <c r="N15" s="160"/>
      <c r="O15" s="160"/>
      <c r="P15" s="310"/>
      <c r="Q15" s="319"/>
      <c r="R15" s="319">
        <v>0.3</v>
      </c>
      <c r="S15" s="319"/>
      <c r="T15" s="319"/>
      <c r="U15" s="319">
        <v>0.3</v>
      </c>
      <c r="V15" s="319"/>
      <c r="W15" s="319"/>
    </row>
    <row r="16" spans="1:23" s="303" customFormat="1" ht="21.75" customHeight="1">
      <c r="A16" s="309" t="s">
        <v>304</v>
      </c>
      <c r="B16" s="309" t="s">
        <v>305</v>
      </c>
      <c r="C16" s="297" t="s">
        <v>303</v>
      </c>
      <c r="D16" s="309" t="s">
        <v>74</v>
      </c>
      <c r="E16" s="309" t="s">
        <v>107</v>
      </c>
      <c r="F16" s="309" t="s">
        <v>306</v>
      </c>
      <c r="G16" s="309" t="s">
        <v>285</v>
      </c>
      <c r="H16" s="309" t="s">
        <v>286</v>
      </c>
      <c r="I16" s="319">
        <v>12.24</v>
      </c>
      <c r="J16" s="319"/>
      <c r="K16" s="319"/>
      <c r="L16" s="319"/>
      <c r="M16" s="319"/>
      <c r="N16" s="160"/>
      <c r="O16" s="160"/>
      <c r="P16" s="310"/>
      <c r="Q16" s="319"/>
      <c r="R16" s="319">
        <v>12.24</v>
      </c>
      <c r="S16" s="319"/>
      <c r="T16" s="319"/>
      <c r="U16" s="319">
        <v>12.24</v>
      </c>
      <c r="V16" s="319"/>
      <c r="W16" s="319"/>
    </row>
    <row r="17" spans="1:23" s="303" customFormat="1" ht="21.75" customHeight="1">
      <c r="A17" s="310"/>
      <c r="B17" s="310"/>
      <c r="C17" s="308" t="s">
        <v>307</v>
      </c>
      <c r="D17" s="310"/>
      <c r="E17" s="310"/>
      <c r="F17" s="310"/>
      <c r="G17" s="310"/>
      <c r="H17" s="310"/>
      <c r="I17" s="317">
        <v>6.97</v>
      </c>
      <c r="J17" s="317"/>
      <c r="K17" s="317"/>
      <c r="L17" s="317"/>
      <c r="M17" s="317"/>
      <c r="N17" s="161"/>
      <c r="O17" s="161"/>
      <c r="P17" s="310"/>
      <c r="Q17" s="317"/>
      <c r="R17" s="317">
        <v>6.97</v>
      </c>
      <c r="S17" s="317"/>
      <c r="T17" s="317"/>
      <c r="U17" s="317">
        <v>6.97</v>
      </c>
      <c r="V17" s="317"/>
      <c r="W17" s="317"/>
    </row>
    <row r="18" spans="1:23" s="303" customFormat="1" ht="21.75" customHeight="1">
      <c r="A18" s="309" t="s">
        <v>301</v>
      </c>
      <c r="B18" s="309" t="s">
        <v>308</v>
      </c>
      <c r="C18" s="297" t="s">
        <v>307</v>
      </c>
      <c r="D18" s="309" t="s">
        <v>74</v>
      </c>
      <c r="E18" s="309" t="s">
        <v>103</v>
      </c>
      <c r="F18" s="309" t="s">
        <v>196</v>
      </c>
      <c r="G18" s="309" t="s">
        <v>241</v>
      </c>
      <c r="H18" s="309" t="s">
        <v>242</v>
      </c>
      <c r="I18" s="319">
        <v>2</v>
      </c>
      <c r="J18" s="319"/>
      <c r="K18" s="319"/>
      <c r="L18" s="319"/>
      <c r="M18" s="319"/>
      <c r="N18" s="160"/>
      <c r="O18" s="160"/>
      <c r="P18" s="310"/>
      <c r="Q18" s="319"/>
      <c r="R18" s="319">
        <v>2</v>
      </c>
      <c r="S18" s="319"/>
      <c r="T18" s="319"/>
      <c r="U18" s="319">
        <v>2</v>
      </c>
      <c r="V18" s="319"/>
      <c r="W18" s="319"/>
    </row>
    <row r="19" spans="1:23" s="303" customFormat="1" ht="21.75" customHeight="1">
      <c r="A19" s="309" t="s">
        <v>301</v>
      </c>
      <c r="B19" s="309" t="s">
        <v>308</v>
      </c>
      <c r="C19" s="297" t="s">
        <v>307</v>
      </c>
      <c r="D19" s="309" t="s">
        <v>74</v>
      </c>
      <c r="E19" s="309" t="s">
        <v>103</v>
      </c>
      <c r="F19" s="309" t="s">
        <v>196</v>
      </c>
      <c r="G19" s="309" t="s">
        <v>285</v>
      </c>
      <c r="H19" s="309" t="s">
        <v>286</v>
      </c>
      <c r="I19" s="319">
        <v>4.97</v>
      </c>
      <c r="J19" s="319"/>
      <c r="K19" s="319"/>
      <c r="L19" s="319"/>
      <c r="M19" s="319"/>
      <c r="N19" s="160"/>
      <c r="O19" s="160"/>
      <c r="P19" s="310"/>
      <c r="Q19" s="319"/>
      <c r="R19" s="319">
        <v>4.97</v>
      </c>
      <c r="S19" s="319"/>
      <c r="T19" s="319"/>
      <c r="U19" s="319">
        <v>4.97</v>
      </c>
      <c r="V19" s="319"/>
      <c r="W19" s="319"/>
    </row>
    <row r="20" spans="1:23" s="303" customFormat="1" ht="21.75" customHeight="1">
      <c r="A20" s="310"/>
      <c r="B20" s="310"/>
      <c r="C20" s="308" t="s">
        <v>309</v>
      </c>
      <c r="D20" s="310"/>
      <c r="E20" s="310"/>
      <c r="F20" s="310"/>
      <c r="G20" s="310"/>
      <c r="H20" s="310"/>
      <c r="I20" s="317">
        <v>0.02</v>
      </c>
      <c r="J20" s="317"/>
      <c r="K20" s="317"/>
      <c r="L20" s="317"/>
      <c r="M20" s="317"/>
      <c r="N20" s="161"/>
      <c r="O20" s="161"/>
      <c r="P20" s="310"/>
      <c r="Q20" s="317"/>
      <c r="R20" s="317">
        <v>0.02</v>
      </c>
      <c r="S20" s="317"/>
      <c r="T20" s="317"/>
      <c r="U20" s="317">
        <v>0.02</v>
      </c>
      <c r="V20" s="317"/>
      <c r="W20" s="317"/>
    </row>
    <row r="21" spans="1:23" s="303" customFormat="1" ht="21.75" customHeight="1">
      <c r="A21" s="309" t="s">
        <v>301</v>
      </c>
      <c r="B21" s="309" t="s">
        <v>310</v>
      </c>
      <c r="C21" s="297" t="s">
        <v>309</v>
      </c>
      <c r="D21" s="309" t="s">
        <v>74</v>
      </c>
      <c r="E21" s="309" t="s">
        <v>103</v>
      </c>
      <c r="F21" s="309" t="s">
        <v>196</v>
      </c>
      <c r="G21" s="309" t="s">
        <v>251</v>
      </c>
      <c r="H21" s="309" t="s">
        <v>252</v>
      </c>
      <c r="I21" s="319">
        <v>0.02</v>
      </c>
      <c r="J21" s="319"/>
      <c r="K21" s="319"/>
      <c r="L21" s="319"/>
      <c r="M21" s="319"/>
      <c r="N21" s="160"/>
      <c r="O21" s="160"/>
      <c r="P21" s="310"/>
      <c r="Q21" s="319"/>
      <c r="R21" s="319">
        <v>0.02</v>
      </c>
      <c r="S21" s="319"/>
      <c r="T21" s="319"/>
      <c r="U21" s="319">
        <v>0.02</v>
      </c>
      <c r="V21" s="319"/>
      <c r="W21" s="319"/>
    </row>
    <row r="22" spans="1:23" s="303" customFormat="1" ht="21.75" customHeight="1">
      <c r="A22" s="310"/>
      <c r="B22" s="310"/>
      <c r="C22" s="308" t="s">
        <v>311</v>
      </c>
      <c r="D22" s="310"/>
      <c r="E22" s="310"/>
      <c r="F22" s="310"/>
      <c r="G22" s="310"/>
      <c r="H22" s="310"/>
      <c r="I22" s="317">
        <v>2.9</v>
      </c>
      <c r="J22" s="317"/>
      <c r="K22" s="317"/>
      <c r="L22" s="317"/>
      <c r="M22" s="317"/>
      <c r="N22" s="161"/>
      <c r="O22" s="161"/>
      <c r="P22" s="310"/>
      <c r="Q22" s="317"/>
      <c r="R22" s="317">
        <v>2.9</v>
      </c>
      <c r="S22" s="317"/>
      <c r="T22" s="317"/>
      <c r="U22" s="317">
        <v>2.9</v>
      </c>
      <c r="V22" s="317"/>
      <c r="W22" s="317"/>
    </row>
    <row r="23" spans="1:23" s="303" customFormat="1" ht="21.75" customHeight="1">
      <c r="A23" s="309" t="s">
        <v>301</v>
      </c>
      <c r="B23" s="309" t="s">
        <v>312</v>
      </c>
      <c r="C23" s="297" t="s">
        <v>311</v>
      </c>
      <c r="D23" s="309" t="s">
        <v>74</v>
      </c>
      <c r="E23" s="309" t="s">
        <v>109</v>
      </c>
      <c r="F23" s="309" t="s">
        <v>313</v>
      </c>
      <c r="G23" s="309" t="s">
        <v>285</v>
      </c>
      <c r="H23" s="309" t="s">
        <v>286</v>
      </c>
      <c r="I23" s="319">
        <v>2.9</v>
      </c>
      <c r="J23" s="319"/>
      <c r="K23" s="319"/>
      <c r="L23" s="319"/>
      <c r="M23" s="319"/>
      <c r="N23" s="160"/>
      <c r="O23" s="160"/>
      <c r="P23" s="310"/>
      <c r="Q23" s="319"/>
      <c r="R23" s="319">
        <v>2.91</v>
      </c>
      <c r="S23" s="319"/>
      <c r="T23" s="319"/>
      <c r="U23" s="319">
        <v>2.91</v>
      </c>
      <c r="V23" s="319"/>
      <c r="W23" s="319"/>
    </row>
    <row r="24" spans="1:23" s="303" customFormat="1" ht="21.75" customHeight="1">
      <c r="A24" s="310"/>
      <c r="B24" s="310"/>
      <c r="C24" s="308" t="s">
        <v>314</v>
      </c>
      <c r="D24" s="310"/>
      <c r="E24" s="310"/>
      <c r="F24" s="310"/>
      <c r="G24" s="310"/>
      <c r="H24" s="310"/>
      <c r="I24" s="317">
        <v>1.35</v>
      </c>
      <c r="J24" s="317"/>
      <c r="K24" s="317"/>
      <c r="L24" s="317"/>
      <c r="M24" s="317"/>
      <c r="N24" s="161"/>
      <c r="O24" s="161"/>
      <c r="P24" s="310"/>
      <c r="Q24" s="317"/>
      <c r="R24" s="317">
        <v>1.35</v>
      </c>
      <c r="S24" s="317"/>
      <c r="T24" s="317"/>
      <c r="U24" s="317">
        <v>1.35</v>
      </c>
      <c r="V24" s="317"/>
      <c r="W24" s="317"/>
    </row>
    <row r="25" spans="1:23" s="303" customFormat="1" ht="21.75" customHeight="1">
      <c r="A25" s="309" t="s">
        <v>301</v>
      </c>
      <c r="B25" s="309" t="s">
        <v>315</v>
      </c>
      <c r="C25" s="297" t="s">
        <v>314</v>
      </c>
      <c r="D25" s="309" t="s">
        <v>74</v>
      </c>
      <c r="E25" s="309" t="s">
        <v>109</v>
      </c>
      <c r="F25" s="309" t="s">
        <v>313</v>
      </c>
      <c r="G25" s="309" t="s">
        <v>253</v>
      </c>
      <c r="H25" s="309" t="s">
        <v>254</v>
      </c>
      <c r="I25" s="319">
        <v>0.35</v>
      </c>
      <c r="J25" s="319"/>
      <c r="K25" s="319"/>
      <c r="L25" s="319"/>
      <c r="M25" s="319"/>
      <c r="N25" s="160"/>
      <c r="O25" s="160"/>
      <c r="P25" s="310"/>
      <c r="Q25" s="319"/>
      <c r="R25" s="319">
        <v>0.35</v>
      </c>
      <c r="S25" s="319"/>
      <c r="T25" s="319"/>
      <c r="U25" s="319">
        <v>0.35</v>
      </c>
      <c r="V25" s="319"/>
      <c r="W25" s="319"/>
    </row>
    <row r="26" spans="1:23" s="303" customFormat="1" ht="21.75" customHeight="1">
      <c r="A26" s="309" t="s">
        <v>301</v>
      </c>
      <c r="B26" s="309" t="s">
        <v>315</v>
      </c>
      <c r="C26" s="297" t="s">
        <v>314</v>
      </c>
      <c r="D26" s="309" t="s">
        <v>74</v>
      </c>
      <c r="E26" s="309" t="s">
        <v>109</v>
      </c>
      <c r="F26" s="309" t="s">
        <v>313</v>
      </c>
      <c r="G26" s="309" t="s">
        <v>283</v>
      </c>
      <c r="H26" s="309" t="s">
        <v>284</v>
      </c>
      <c r="I26" s="319">
        <v>1</v>
      </c>
      <c r="J26" s="319"/>
      <c r="K26" s="319"/>
      <c r="L26" s="319"/>
      <c r="M26" s="319"/>
      <c r="N26" s="160"/>
      <c r="O26" s="160"/>
      <c r="P26" s="310"/>
      <c r="Q26" s="319"/>
      <c r="R26" s="319">
        <v>1</v>
      </c>
      <c r="S26" s="319"/>
      <c r="T26" s="319"/>
      <c r="U26" s="319">
        <v>1</v>
      </c>
      <c r="V26" s="319"/>
      <c r="W26" s="319"/>
    </row>
    <row r="27" spans="1:23" s="303" customFormat="1" ht="21.75" customHeight="1">
      <c r="A27" s="310"/>
      <c r="B27" s="310"/>
      <c r="C27" s="308" t="s">
        <v>316</v>
      </c>
      <c r="D27" s="310"/>
      <c r="E27" s="310"/>
      <c r="F27" s="310"/>
      <c r="G27" s="310"/>
      <c r="H27" s="310"/>
      <c r="I27" s="317">
        <v>0.41</v>
      </c>
      <c r="J27" s="317"/>
      <c r="K27" s="317"/>
      <c r="L27" s="317"/>
      <c r="M27" s="317"/>
      <c r="N27" s="161"/>
      <c r="O27" s="161"/>
      <c r="P27" s="310"/>
      <c r="Q27" s="317"/>
      <c r="R27" s="317">
        <v>0.41</v>
      </c>
      <c r="S27" s="317"/>
      <c r="T27" s="317"/>
      <c r="U27" s="317">
        <v>0.41</v>
      </c>
      <c r="V27" s="317"/>
      <c r="W27" s="317"/>
    </row>
    <row r="28" spans="1:23" s="303" customFormat="1" ht="21.75" customHeight="1">
      <c r="A28" s="309" t="s">
        <v>301</v>
      </c>
      <c r="B28" s="309" t="s">
        <v>317</v>
      </c>
      <c r="C28" s="297" t="s">
        <v>316</v>
      </c>
      <c r="D28" s="309" t="s">
        <v>74</v>
      </c>
      <c r="E28" s="309" t="s">
        <v>103</v>
      </c>
      <c r="F28" s="309" t="s">
        <v>196</v>
      </c>
      <c r="G28" s="309" t="s">
        <v>285</v>
      </c>
      <c r="H28" s="309" t="s">
        <v>286</v>
      </c>
      <c r="I28" s="319">
        <v>0.41</v>
      </c>
      <c r="J28" s="319"/>
      <c r="K28" s="319"/>
      <c r="L28" s="319"/>
      <c r="M28" s="319"/>
      <c r="N28" s="160"/>
      <c r="O28" s="160"/>
      <c r="P28" s="310"/>
      <c r="Q28" s="319"/>
      <c r="R28" s="319">
        <v>0.41</v>
      </c>
      <c r="S28" s="319"/>
      <c r="T28" s="319"/>
      <c r="U28" s="319">
        <v>0.41</v>
      </c>
      <c r="V28" s="319"/>
      <c r="W28" s="319"/>
    </row>
    <row r="29" spans="1:23" s="303" customFormat="1" ht="21.75" customHeight="1">
      <c r="A29" s="310"/>
      <c r="B29" s="310"/>
      <c r="C29" s="308" t="s">
        <v>318</v>
      </c>
      <c r="D29" s="310"/>
      <c r="E29" s="310"/>
      <c r="F29" s="310"/>
      <c r="G29" s="310"/>
      <c r="H29" s="310"/>
      <c r="I29" s="317">
        <v>10.59</v>
      </c>
      <c r="J29" s="317"/>
      <c r="K29" s="317"/>
      <c r="L29" s="317"/>
      <c r="M29" s="317"/>
      <c r="N29" s="161"/>
      <c r="O29" s="161"/>
      <c r="P29" s="310"/>
      <c r="Q29" s="317"/>
      <c r="R29" s="317">
        <v>10.59</v>
      </c>
      <c r="S29" s="317"/>
      <c r="T29" s="317"/>
      <c r="U29" s="161"/>
      <c r="V29" s="317"/>
      <c r="W29" s="317">
        <v>10.59</v>
      </c>
    </row>
    <row r="30" spans="1:23" s="303" customFormat="1" ht="21.75" customHeight="1">
      <c r="A30" s="309" t="s">
        <v>301</v>
      </c>
      <c r="B30" s="309" t="s">
        <v>319</v>
      </c>
      <c r="C30" s="297" t="s">
        <v>318</v>
      </c>
      <c r="D30" s="309" t="s">
        <v>74</v>
      </c>
      <c r="E30" s="309" t="s">
        <v>103</v>
      </c>
      <c r="F30" s="309" t="s">
        <v>196</v>
      </c>
      <c r="G30" s="309" t="s">
        <v>285</v>
      </c>
      <c r="H30" s="309" t="s">
        <v>286</v>
      </c>
      <c r="I30" s="319">
        <v>10.59</v>
      </c>
      <c r="J30" s="319"/>
      <c r="K30" s="319"/>
      <c r="L30" s="319"/>
      <c r="M30" s="319"/>
      <c r="N30" s="160"/>
      <c r="O30" s="160"/>
      <c r="P30" s="310"/>
      <c r="Q30" s="319"/>
      <c r="R30" s="317">
        <v>10.59</v>
      </c>
      <c r="S30" s="319"/>
      <c r="T30" s="319"/>
      <c r="U30" s="160"/>
      <c r="V30" s="319"/>
      <c r="W30" s="317">
        <v>10.59</v>
      </c>
    </row>
    <row r="31" spans="1:23" s="303" customFormat="1" ht="21.75" customHeight="1">
      <c r="A31" s="310"/>
      <c r="B31" s="310"/>
      <c r="C31" s="308" t="s">
        <v>320</v>
      </c>
      <c r="D31" s="310"/>
      <c r="E31" s="310"/>
      <c r="F31" s="310"/>
      <c r="G31" s="310"/>
      <c r="H31" s="310"/>
      <c r="I31" s="317">
        <v>0.72</v>
      </c>
      <c r="J31" s="317"/>
      <c r="K31" s="317"/>
      <c r="L31" s="317"/>
      <c r="M31" s="317"/>
      <c r="N31" s="161"/>
      <c r="O31" s="161"/>
      <c r="P31" s="310"/>
      <c r="Q31" s="317"/>
      <c r="R31" s="317">
        <v>0.72</v>
      </c>
      <c r="S31" s="317"/>
      <c r="T31" s="317"/>
      <c r="U31" s="317">
        <v>0.72</v>
      </c>
      <c r="V31" s="317"/>
      <c r="W31" s="317"/>
    </row>
    <row r="32" spans="1:23" s="303" customFormat="1" ht="21.75" customHeight="1">
      <c r="A32" s="309" t="s">
        <v>304</v>
      </c>
      <c r="B32" s="309" t="s">
        <v>321</v>
      </c>
      <c r="C32" s="297" t="s">
        <v>320</v>
      </c>
      <c r="D32" s="309" t="s">
        <v>74</v>
      </c>
      <c r="E32" s="309" t="s">
        <v>109</v>
      </c>
      <c r="F32" s="309" t="s">
        <v>313</v>
      </c>
      <c r="G32" s="309" t="s">
        <v>257</v>
      </c>
      <c r="H32" s="309" t="s">
        <v>258</v>
      </c>
      <c r="I32" s="319">
        <v>0.16</v>
      </c>
      <c r="J32" s="319"/>
      <c r="K32" s="319"/>
      <c r="L32" s="319"/>
      <c r="M32" s="319"/>
      <c r="N32" s="160"/>
      <c r="O32" s="160"/>
      <c r="P32" s="310"/>
      <c r="Q32" s="319"/>
      <c r="R32" s="319">
        <v>0.16</v>
      </c>
      <c r="S32" s="319"/>
      <c r="T32" s="319"/>
      <c r="U32" s="319">
        <v>0.16</v>
      </c>
      <c r="V32" s="319"/>
      <c r="W32" s="319"/>
    </row>
    <row r="33" spans="1:23" s="303" customFormat="1" ht="21.75" customHeight="1">
      <c r="A33" s="309" t="s">
        <v>304</v>
      </c>
      <c r="B33" s="309" t="s">
        <v>321</v>
      </c>
      <c r="C33" s="297" t="s">
        <v>320</v>
      </c>
      <c r="D33" s="309" t="s">
        <v>74</v>
      </c>
      <c r="E33" s="309" t="s">
        <v>109</v>
      </c>
      <c r="F33" s="309" t="s">
        <v>313</v>
      </c>
      <c r="G33" s="309" t="s">
        <v>285</v>
      </c>
      <c r="H33" s="309" t="s">
        <v>286</v>
      </c>
      <c r="I33" s="319">
        <v>0.56</v>
      </c>
      <c r="J33" s="319"/>
      <c r="K33" s="319"/>
      <c r="L33" s="319"/>
      <c r="M33" s="319"/>
      <c r="N33" s="160"/>
      <c r="O33" s="160"/>
      <c r="P33" s="310"/>
      <c r="Q33" s="319"/>
      <c r="R33" s="319">
        <v>0.56</v>
      </c>
      <c r="S33" s="319"/>
      <c r="T33" s="319"/>
      <c r="U33" s="319">
        <v>0.56</v>
      </c>
      <c r="V33" s="319"/>
      <c r="W33" s="319"/>
    </row>
    <row r="34" spans="1:23" s="303" customFormat="1" ht="21.75" customHeight="1">
      <c r="A34" s="310"/>
      <c r="B34" s="310"/>
      <c r="C34" s="308" t="s">
        <v>322</v>
      </c>
      <c r="D34" s="310"/>
      <c r="E34" s="310"/>
      <c r="F34" s="310"/>
      <c r="G34" s="310"/>
      <c r="H34" s="310"/>
      <c r="I34" s="317">
        <v>0.01</v>
      </c>
      <c r="J34" s="317"/>
      <c r="K34" s="317"/>
      <c r="L34" s="317"/>
      <c r="M34" s="317"/>
      <c r="N34" s="161"/>
      <c r="O34" s="161"/>
      <c r="P34" s="310"/>
      <c r="Q34" s="317"/>
      <c r="R34" s="317">
        <v>0.01</v>
      </c>
      <c r="S34" s="317"/>
      <c r="T34" s="317"/>
      <c r="U34" s="317">
        <v>0.01</v>
      </c>
      <c r="V34" s="317"/>
      <c r="W34" s="317"/>
    </row>
    <row r="35" spans="1:23" s="303" customFormat="1" ht="21.75" customHeight="1">
      <c r="A35" s="309" t="s">
        <v>301</v>
      </c>
      <c r="B35" s="309" t="s">
        <v>323</v>
      </c>
      <c r="C35" s="297" t="s">
        <v>322</v>
      </c>
      <c r="D35" s="309" t="s">
        <v>74</v>
      </c>
      <c r="E35" s="309" t="s">
        <v>103</v>
      </c>
      <c r="F35" s="309" t="s">
        <v>196</v>
      </c>
      <c r="G35" s="309" t="s">
        <v>285</v>
      </c>
      <c r="H35" s="309" t="s">
        <v>286</v>
      </c>
      <c r="I35" s="317">
        <v>0.01</v>
      </c>
      <c r="J35" s="319"/>
      <c r="K35" s="319"/>
      <c r="L35" s="319"/>
      <c r="M35" s="319"/>
      <c r="N35" s="160"/>
      <c r="O35" s="160"/>
      <c r="P35" s="310"/>
      <c r="Q35" s="319"/>
      <c r="R35" s="317">
        <v>0.01</v>
      </c>
      <c r="S35" s="319"/>
      <c r="T35" s="319"/>
      <c r="U35" s="317">
        <v>0.01</v>
      </c>
      <c r="V35" s="319"/>
      <c r="W35" s="319"/>
    </row>
    <row r="36" spans="1:23" s="303" customFormat="1" ht="21.75" customHeight="1">
      <c r="A36" s="310"/>
      <c r="B36" s="310"/>
      <c r="C36" s="308" t="s">
        <v>324</v>
      </c>
      <c r="D36" s="310"/>
      <c r="E36" s="310"/>
      <c r="F36" s="310"/>
      <c r="G36" s="310"/>
      <c r="H36" s="310"/>
      <c r="I36" s="317">
        <v>1.34</v>
      </c>
      <c r="J36" s="317"/>
      <c r="K36" s="317"/>
      <c r="L36" s="317"/>
      <c r="M36" s="317"/>
      <c r="N36" s="161"/>
      <c r="O36" s="161"/>
      <c r="P36" s="310"/>
      <c r="Q36" s="317"/>
      <c r="R36" s="317">
        <v>1.34</v>
      </c>
      <c r="S36" s="317"/>
      <c r="T36" s="317"/>
      <c r="U36" s="317">
        <v>1.34</v>
      </c>
      <c r="V36" s="317"/>
      <c r="W36" s="317"/>
    </row>
    <row r="37" spans="1:23" s="303" customFormat="1" ht="21.75" customHeight="1">
      <c r="A37" s="309" t="s">
        <v>301</v>
      </c>
      <c r="B37" s="309" t="s">
        <v>325</v>
      </c>
      <c r="C37" s="297" t="s">
        <v>324</v>
      </c>
      <c r="D37" s="309" t="s">
        <v>74</v>
      </c>
      <c r="E37" s="309" t="s">
        <v>103</v>
      </c>
      <c r="F37" s="309" t="s">
        <v>196</v>
      </c>
      <c r="G37" s="309" t="s">
        <v>251</v>
      </c>
      <c r="H37" s="309" t="s">
        <v>252</v>
      </c>
      <c r="I37" s="319">
        <v>0.98</v>
      </c>
      <c r="J37" s="319"/>
      <c r="K37" s="319"/>
      <c r="L37" s="319"/>
      <c r="M37" s="319"/>
      <c r="N37" s="160"/>
      <c r="O37" s="160"/>
      <c r="P37" s="310"/>
      <c r="Q37" s="319"/>
      <c r="R37" s="319">
        <v>0.98</v>
      </c>
      <c r="S37" s="319"/>
      <c r="T37" s="319"/>
      <c r="U37" s="319">
        <v>0.98</v>
      </c>
      <c r="V37" s="319"/>
      <c r="W37" s="319"/>
    </row>
    <row r="38" spans="1:23" s="303" customFormat="1" ht="21.75" customHeight="1">
      <c r="A38" s="309" t="s">
        <v>301</v>
      </c>
      <c r="B38" s="309" t="s">
        <v>325</v>
      </c>
      <c r="C38" s="297" t="s">
        <v>324</v>
      </c>
      <c r="D38" s="309" t="s">
        <v>74</v>
      </c>
      <c r="E38" s="309" t="s">
        <v>103</v>
      </c>
      <c r="F38" s="309" t="s">
        <v>196</v>
      </c>
      <c r="G38" s="309" t="s">
        <v>326</v>
      </c>
      <c r="H38" s="309" t="s">
        <v>327</v>
      </c>
      <c r="I38" s="319">
        <v>0.36</v>
      </c>
      <c r="J38" s="319"/>
      <c r="K38" s="319"/>
      <c r="L38" s="319"/>
      <c r="M38" s="319"/>
      <c r="N38" s="160"/>
      <c r="O38" s="160"/>
      <c r="P38" s="310"/>
      <c r="Q38" s="319"/>
      <c r="R38" s="319">
        <v>0.36</v>
      </c>
      <c r="S38" s="319"/>
      <c r="T38" s="319"/>
      <c r="U38" s="319">
        <v>0.36</v>
      </c>
      <c r="V38" s="319"/>
      <c r="W38" s="319"/>
    </row>
    <row r="39" spans="1:23" ht="18.75" customHeight="1">
      <c r="A39" s="311" t="s">
        <v>125</v>
      </c>
      <c r="B39" s="312"/>
      <c r="C39" s="313"/>
      <c r="D39" s="313"/>
      <c r="E39" s="313"/>
      <c r="F39" s="313"/>
      <c r="G39" s="313"/>
      <c r="H39" s="314"/>
      <c r="I39" s="317">
        <v>42.33</v>
      </c>
      <c r="J39" s="317"/>
      <c r="K39" s="319"/>
      <c r="L39" s="317"/>
      <c r="M39" s="317"/>
      <c r="N39" s="317"/>
      <c r="O39" s="317"/>
      <c r="P39" s="318"/>
      <c r="Q39" s="317"/>
      <c r="R39" s="317">
        <v>42.33</v>
      </c>
      <c r="S39" s="317"/>
      <c r="T39" s="317"/>
      <c r="U39" s="160">
        <v>31.74</v>
      </c>
      <c r="V39" s="317"/>
      <c r="W39" s="317">
        <v>10.59</v>
      </c>
    </row>
  </sheetData>
  <sheetProtection/>
  <mergeCells count="28">
    <mergeCell ref="A2:W2"/>
    <mergeCell ref="A3:H3"/>
    <mergeCell ref="J4:M4"/>
    <mergeCell ref="N4:P4"/>
    <mergeCell ref="R4:W4"/>
    <mergeCell ref="J5:K5"/>
    <mergeCell ref="A39:H39"/>
    <mergeCell ref="A4:A6"/>
    <mergeCell ref="B4:B6"/>
    <mergeCell ref="C4:C6"/>
    <mergeCell ref="D4:D6"/>
    <mergeCell ref="E4:E6"/>
    <mergeCell ref="F4:F6"/>
    <mergeCell ref="G4:G6"/>
    <mergeCell ref="H4:H6"/>
    <mergeCell ref="I4:I6"/>
    <mergeCell ref="L5:L6"/>
    <mergeCell ref="M5:M6"/>
    <mergeCell ref="N5:N6"/>
    <mergeCell ref="O5:O6"/>
    <mergeCell ref="P5:P6"/>
    <mergeCell ref="Q4:Q6"/>
    <mergeCell ref="R5:R6"/>
    <mergeCell ref="S5:S6"/>
    <mergeCell ref="T5:T6"/>
    <mergeCell ref="U5:U6"/>
    <mergeCell ref="V5:V6"/>
    <mergeCell ref="W5:W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1"/>
  <headerFooter>
    <oddFooter>&amp;C&amp;"-"&amp;16- &amp;P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J134"/>
  <sheetViews>
    <sheetView workbookViewId="0" topLeftCell="A3">
      <selection activeCell="B7" sqref="B7"/>
    </sheetView>
  </sheetViews>
  <sheetFormatPr defaultColWidth="8.8515625" defaultRowHeight="12.75"/>
  <cols>
    <col min="1" max="1" width="34.28125" style="209" customWidth="1"/>
    <col min="2" max="2" width="40.140625" style="209" customWidth="1"/>
    <col min="3" max="3" width="16.8515625" style="209" customWidth="1"/>
    <col min="4" max="4" width="23.57421875" style="209" customWidth="1"/>
    <col min="5" max="5" width="31.140625" style="209" customWidth="1"/>
    <col min="6" max="6" width="11.28125" style="143" customWidth="1"/>
    <col min="7" max="7" width="25.140625" style="209" customWidth="1"/>
    <col min="8" max="8" width="15.57421875" style="143" customWidth="1"/>
    <col min="9" max="9" width="13.421875" style="143" customWidth="1"/>
    <col min="10" max="10" width="23.8515625" style="209" customWidth="1"/>
    <col min="11" max="11" width="9.140625" style="143" customWidth="1"/>
    <col min="12" max="16384" width="9.140625" style="143" bestFit="1" customWidth="1"/>
  </cols>
  <sheetData>
    <row r="1" ht="12" customHeight="1">
      <c r="J1" s="237" t="s">
        <v>328</v>
      </c>
    </row>
    <row r="2" spans="1:10" ht="28.5" customHeight="1">
      <c r="A2" s="210" t="s">
        <v>329</v>
      </c>
      <c r="B2" s="211"/>
      <c r="C2" s="211"/>
      <c r="D2" s="211"/>
      <c r="E2" s="172"/>
      <c r="F2" s="212"/>
      <c r="G2" s="172"/>
      <c r="H2" s="212"/>
      <c r="I2" s="212"/>
      <c r="J2" s="172"/>
    </row>
    <row r="3" ht="17.25" customHeight="1">
      <c r="A3" s="213" t="s">
        <v>2</v>
      </c>
    </row>
    <row r="4" spans="1:10" ht="44.25" customHeight="1">
      <c r="A4" s="214" t="s">
        <v>330</v>
      </c>
      <c r="B4" s="214" t="s">
        <v>331</v>
      </c>
      <c r="C4" s="214" t="s">
        <v>332</v>
      </c>
      <c r="D4" s="214" t="s">
        <v>333</v>
      </c>
      <c r="E4" s="214" t="s">
        <v>334</v>
      </c>
      <c r="F4" s="157" t="s">
        <v>335</v>
      </c>
      <c r="G4" s="214" t="s">
        <v>336</v>
      </c>
      <c r="H4" s="157" t="s">
        <v>337</v>
      </c>
      <c r="I4" s="157" t="s">
        <v>338</v>
      </c>
      <c r="J4" s="214" t="s">
        <v>339</v>
      </c>
    </row>
    <row r="5" spans="1:10" ht="14.25" customHeight="1">
      <c r="A5" s="214">
        <v>1</v>
      </c>
      <c r="B5" s="214">
        <v>2</v>
      </c>
      <c r="C5" s="214">
        <v>3</v>
      </c>
      <c r="D5" s="214">
        <v>4</v>
      </c>
      <c r="E5" s="214">
        <v>5</v>
      </c>
      <c r="F5" s="157">
        <v>6</v>
      </c>
      <c r="G5" s="214">
        <v>7</v>
      </c>
      <c r="H5" s="157">
        <v>8</v>
      </c>
      <c r="I5" s="157">
        <v>9</v>
      </c>
      <c r="J5" s="214">
        <v>10</v>
      </c>
    </row>
    <row r="6" spans="1:10" s="295" customFormat="1" ht="28.5" customHeight="1">
      <c r="A6" s="267" t="s">
        <v>74</v>
      </c>
      <c r="B6" s="268"/>
      <c r="C6" s="268"/>
      <c r="D6" s="268"/>
      <c r="E6" s="268"/>
      <c r="F6" s="218"/>
      <c r="G6" s="268"/>
      <c r="H6" s="218"/>
      <c r="I6" s="218"/>
      <c r="J6" s="218"/>
    </row>
    <row r="7" spans="1:10" s="295" customFormat="1" ht="357.75" customHeight="1">
      <c r="A7" s="297" t="s">
        <v>316</v>
      </c>
      <c r="B7" s="297" t="s">
        <v>340</v>
      </c>
      <c r="C7" s="268"/>
      <c r="D7" s="268"/>
      <c r="E7" s="268"/>
      <c r="F7" s="218"/>
      <c r="G7" s="268"/>
      <c r="H7" s="218"/>
      <c r="I7" s="218"/>
      <c r="J7" s="218"/>
    </row>
    <row r="8" spans="1:10" s="295" customFormat="1" ht="27.75" customHeight="1">
      <c r="A8" s="268"/>
      <c r="B8" s="268"/>
      <c r="C8" s="267" t="s">
        <v>341</v>
      </c>
      <c r="D8" s="267" t="s">
        <v>52</v>
      </c>
      <c r="E8" s="267" t="s">
        <v>52</v>
      </c>
      <c r="F8" s="218" t="s">
        <v>52</v>
      </c>
      <c r="G8" s="267" t="s">
        <v>52</v>
      </c>
      <c r="H8" s="218" t="s">
        <v>52</v>
      </c>
      <c r="I8" s="218" t="s">
        <v>52</v>
      </c>
      <c r="J8" s="219" t="s">
        <v>52</v>
      </c>
    </row>
    <row r="9" spans="1:10" s="295" customFormat="1" ht="27.75" customHeight="1">
      <c r="A9" s="298"/>
      <c r="B9" s="298"/>
      <c r="C9" s="267" t="s">
        <v>52</v>
      </c>
      <c r="D9" s="267" t="s">
        <v>342</v>
      </c>
      <c r="E9" s="267" t="s">
        <v>52</v>
      </c>
      <c r="F9" s="218" t="s">
        <v>52</v>
      </c>
      <c r="G9" s="267" t="s">
        <v>52</v>
      </c>
      <c r="H9" s="218" t="s">
        <v>52</v>
      </c>
      <c r="I9" s="218" t="s">
        <v>52</v>
      </c>
      <c r="J9" s="219" t="s">
        <v>52</v>
      </c>
    </row>
    <row r="10" spans="1:10" s="295" customFormat="1" ht="27.75" customHeight="1">
      <c r="A10" s="298"/>
      <c r="B10" s="298"/>
      <c r="C10" s="267" t="s">
        <v>52</v>
      </c>
      <c r="D10" s="267" t="s">
        <v>52</v>
      </c>
      <c r="E10" s="297" t="s">
        <v>343</v>
      </c>
      <c r="F10" s="218" t="s">
        <v>344</v>
      </c>
      <c r="G10" s="267" t="s">
        <v>345</v>
      </c>
      <c r="H10" s="218" t="s">
        <v>346</v>
      </c>
      <c r="I10" s="218" t="s">
        <v>347</v>
      </c>
      <c r="J10" s="219" t="s">
        <v>348</v>
      </c>
    </row>
    <row r="11" spans="1:10" s="295" customFormat="1" ht="27.75" customHeight="1">
      <c r="A11" s="298"/>
      <c r="B11" s="298"/>
      <c r="C11" s="267" t="s">
        <v>52</v>
      </c>
      <c r="D11" s="267" t="s">
        <v>52</v>
      </c>
      <c r="E11" s="267" t="s">
        <v>349</v>
      </c>
      <c r="F11" s="218" t="s">
        <v>344</v>
      </c>
      <c r="G11" s="267" t="s">
        <v>350</v>
      </c>
      <c r="H11" s="218" t="s">
        <v>346</v>
      </c>
      <c r="I11" s="218" t="s">
        <v>347</v>
      </c>
      <c r="J11" s="219" t="s">
        <v>348</v>
      </c>
    </row>
    <row r="12" spans="1:10" s="295" customFormat="1" ht="27.75" customHeight="1">
      <c r="A12" s="298"/>
      <c r="B12" s="298"/>
      <c r="C12" s="267" t="s">
        <v>52</v>
      </c>
      <c r="D12" s="267" t="s">
        <v>52</v>
      </c>
      <c r="E12" s="297" t="s">
        <v>351</v>
      </c>
      <c r="F12" s="218" t="s">
        <v>344</v>
      </c>
      <c r="G12" s="267" t="s">
        <v>345</v>
      </c>
      <c r="H12" s="218" t="s">
        <v>346</v>
      </c>
      <c r="I12" s="218" t="s">
        <v>347</v>
      </c>
      <c r="J12" s="219" t="s">
        <v>348</v>
      </c>
    </row>
    <row r="13" spans="1:10" s="295" customFormat="1" ht="27.75" customHeight="1">
      <c r="A13" s="298"/>
      <c r="B13" s="298"/>
      <c r="C13" s="267" t="s">
        <v>52</v>
      </c>
      <c r="D13" s="267" t="s">
        <v>352</v>
      </c>
      <c r="E13" s="267" t="s">
        <v>52</v>
      </c>
      <c r="F13" s="218" t="s">
        <v>52</v>
      </c>
      <c r="G13" s="267" t="s">
        <v>52</v>
      </c>
      <c r="H13" s="218" t="s">
        <v>52</v>
      </c>
      <c r="I13" s="218" t="s">
        <v>52</v>
      </c>
      <c r="J13" s="219" t="s">
        <v>52</v>
      </c>
    </row>
    <row r="14" spans="1:10" s="295" customFormat="1" ht="27.75" customHeight="1">
      <c r="A14" s="298"/>
      <c r="B14" s="298"/>
      <c r="C14" s="267" t="s">
        <v>52</v>
      </c>
      <c r="D14" s="267" t="s">
        <v>52</v>
      </c>
      <c r="E14" s="267" t="s">
        <v>353</v>
      </c>
      <c r="F14" s="218" t="s">
        <v>344</v>
      </c>
      <c r="G14" s="267" t="s">
        <v>354</v>
      </c>
      <c r="H14" s="218" t="s">
        <v>346</v>
      </c>
      <c r="I14" s="218" t="s">
        <v>347</v>
      </c>
      <c r="J14" s="219" t="s">
        <v>348</v>
      </c>
    </row>
    <row r="15" spans="1:10" s="295" customFormat="1" ht="27.75" customHeight="1">
      <c r="A15" s="298"/>
      <c r="B15" s="298"/>
      <c r="C15" s="267" t="s">
        <v>355</v>
      </c>
      <c r="D15" s="267" t="s">
        <v>52</v>
      </c>
      <c r="E15" s="267" t="s">
        <v>52</v>
      </c>
      <c r="F15" s="218" t="s">
        <v>52</v>
      </c>
      <c r="G15" s="267" t="s">
        <v>52</v>
      </c>
      <c r="H15" s="218" t="s">
        <v>52</v>
      </c>
      <c r="I15" s="218" t="s">
        <v>52</v>
      </c>
      <c r="J15" s="219" t="s">
        <v>52</v>
      </c>
    </row>
    <row r="16" spans="1:10" s="295" customFormat="1" ht="27.75" customHeight="1">
      <c r="A16" s="298"/>
      <c r="B16" s="298"/>
      <c r="C16" s="267" t="s">
        <v>52</v>
      </c>
      <c r="D16" s="267" t="s">
        <v>356</v>
      </c>
      <c r="E16" s="267" t="s">
        <v>52</v>
      </c>
      <c r="F16" s="218" t="s">
        <v>52</v>
      </c>
      <c r="G16" s="267" t="s">
        <v>52</v>
      </c>
      <c r="H16" s="218" t="s">
        <v>52</v>
      </c>
      <c r="I16" s="218" t="s">
        <v>52</v>
      </c>
      <c r="J16" s="219" t="s">
        <v>52</v>
      </c>
    </row>
    <row r="17" spans="1:10" s="295" customFormat="1" ht="27.75" customHeight="1">
      <c r="A17" s="298"/>
      <c r="B17" s="298"/>
      <c r="C17" s="267" t="s">
        <v>52</v>
      </c>
      <c r="D17" s="267" t="s">
        <v>52</v>
      </c>
      <c r="E17" s="267" t="s">
        <v>357</v>
      </c>
      <c r="F17" s="218" t="s">
        <v>344</v>
      </c>
      <c r="G17" s="267" t="s">
        <v>358</v>
      </c>
      <c r="H17" s="218" t="s">
        <v>346</v>
      </c>
      <c r="I17" s="218" t="s">
        <v>347</v>
      </c>
      <c r="J17" s="219" t="s">
        <v>348</v>
      </c>
    </row>
    <row r="18" spans="1:10" s="295" customFormat="1" ht="27.75" customHeight="1">
      <c r="A18" s="298"/>
      <c r="B18" s="298"/>
      <c r="C18" s="267" t="s">
        <v>359</v>
      </c>
      <c r="D18" s="267" t="s">
        <v>52</v>
      </c>
      <c r="E18" s="267" t="s">
        <v>52</v>
      </c>
      <c r="F18" s="218" t="s">
        <v>52</v>
      </c>
      <c r="G18" s="267" t="s">
        <v>52</v>
      </c>
      <c r="H18" s="218" t="s">
        <v>52</v>
      </c>
      <c r="I18" s="218" t="s">
        <v>52</v>
      </c>
      <c r="J18" s="219" t="s">
        <v>52</v>
      </c>
    </row>
    <row r="19" spans="1:10" s="295" customFormat="1" ht="27.75" customHeight="1">
      <c r="A19" s="298"/>
      <c r="B19" s="298"/>
      <c r="C19" s="267" t="s">
        <v>52</v>
      </c>
      <c r="D19" s="267" t="s">
        <v>360</v>
      </c>
      <c r="E19" s="267" t="s">
        <v>52</v>
      </c>
      <c r="F19" s="218" t="s">
        <v>52</v>
      </c>
      <c r="G19" s="267" t="s">
        <v>52</v>
      </c>
      <c r="H19" s="218" t="s">
        <v>52</v>
      </c>
      <c r="I19" s="218" t="s">
        <v>52</v>
      </c>
      <c r="J19" s="219" t="s">
        <v>52</v>
      </c>
    </row>
    <row r="20" spans="1:10" s="295" customFormat="1" ht="27.75" customHeight="1">
      <c r="A20" s="298"/>
      <c r="B20" s="298"/>
      <c r="C20" s="267" t="s">
        <v>52</v>
      </c>
      <c r="D20" s="267" t="s">
        <v>52</v>
      </c>
      <c r="E20" s="267" t="s">
        <v>361</v>
      </c>
      <c r="F20" s="218" t="s">
        <v>344</v>
      </c>
      <c r="G20" s="267" t="s">
        <v>350</v>
      </c>
      <c r="H20" s="218" t="s">
        <v>346</v>
      </c>
      <c r="I20" s="218" t="s">
        <v>347</v>
      </c>
      <c r="J20" s="219" t="s">
        <v>348</v>
      </c>
    </row>
    <row r="21" spans="1:10" s="295" customFormat="1" ht="33" customHeight="1">
      <c r="A21" s="267" t="s">
        <v>362</v>
      </c>
      <c r="B21" s="297" t="s">
        <v>363</v>
      </c>
      <c r="C21" s="298"/>
      <c r="D21" s="298"/>
      <c r="E21" s="298"/>
      <c r="F21" s="299"/>
      <c r="G21" s="298"/>
      <c r="H21" s="299"/>
      <c r="I21" s="299"/>
      <c r="J21" s="302"/>
    </row>
    <row r="22" spans="1:10" s="295" customFormat="1" ht="27.75" customHeight="1">
      <c r="A22" s="298"/>
      <c r="B22" s="298"/>
      <c r="C22" s="267" t="s">
        <v>341</v>
      </c>
      <c r="D22" s="267" t="s">
        <v>52</v>
      </c>
      <c r="E22" s="267" t="s">
        <v>52</v>
      </c>
      <c r="F22" s="218" t="s">
        <v>52</v>
      </c>
      <c r="G22" s="267" t="s">
        <v>52</v>
      </c>
      <c r="H22" s="218" t="s">
        <v>52</v>
      </c>
      <c r="I22" s="218" t="s">
        <v>52</v>
      </c>
      <c r="J22" s="219" t="s">
        <v>52</v>
      </c>
    </row>
    <row r="23" spans="1:10" s="295" customFormat="1" ht="27.75" customHeight="1">
      <c r="A23" s="298"/>
      <c r="B23" s="298"/>
      <c r="C23" s="267" t="s">
        <v>52</v>
      </c>
      <c r="D23" s="267" t="s">
        <v>342</v>
      </c>
      <c r="E23" s="267" t="s">
        <v>52</v>
      </c>
      <c r="F23" s="218" t="s">
        <v>52</v>
      </c>
      <c r="G23" s="267" t="s">
        <v>52</v>
      </c>
      <c r="H23" s="218" t="s">
        <v>52</v>
      </c>
      <c r="I23" s="218" t="s">
        <v>52</v>
      </c>
      <c r="J23" s="219" t="s">
        <v>52</v>
      </c>
    </row>
    <row r="24" spans="1:10" s="295" customFormat="1" ht="27.75" customHeight="1">
      <c r="A24" s="298"/>
      <c r="B24" s="298"/>
      <c r="C24" s="267" t="s">
        <v>52</v>
      </c>
      <c r="D24" s="267" t="s">
        <v>52</v>
      </c>
      <c r="E24" s="267" t="s">
        <v>364</v>
      </c>
      <c r="F24" s="218" t="s">
        <v>344</v>
      </c>
      <c r="G24" s="267" t="s">
        <v>186</v>
      </c>
      <c r="H24" s="218" t="s">
        <v>365</v>
      </c>
      <c r="I24" s="218" t="s">
        <v>347</v>
      </c>
      <c r="J24" s="219" t="s">
        <v>363</v>
      </c>
    </row>
    <row r="25" spans="1:10" s="295" customFormat="1" ht="27.75" customHeight="1">
      <c r="A25" s="298"/>
      <c r="B25" s="298"/>
      <c r="C25" s="267" t="s">
        <v>355</v>
      </c>
      <c r="D25" s="267" t="s">
        <v>52</v>
      </c>
      <c r="E25" s="267" t="s">
        <v>52</v>
      </c>
      <c r="F25" s="218" t="s">
        <v>52</v>
      </c>
      <c r="G25" s="267" t="s">
        <v>52</v>
      </c>
      <c r="H25" s="218" t="s">
        <v>52</v>
      </c>
      <c r="I25" s="218" t="s">
        <v>52</v>
      </c>
      <c r="J25" s="219" t="s">
        <v>52</v>
      </c>
    </row>
    <row r="26" spans="1:10" s="295" customFormat="1" ht="27.75" customHeight="1">
      <c r="A26" s="298"/>
      <c r="B26" s="298"/>
      <c r="C26" s="267" t="s">
        <v>52</v>
      </c>
      <c r="D26" s="267" t="s">
        <v>356</v>
      </c>
      <c r="E26" s="267" t="s">
        <v>52</v>
      </c>
      <c r="F26" s="218" t="s">
        <v>52</v>
      </c>
      <c r="G26" s="267" t="s">
        <v>52</v>
      </c>
      <c r="H26" s="218" t="s">
        <v>52</v>
      </c>
      <c r="I26" s="218" t="s">
        <v>52</v>
      </c>
      <c r="J26" s="219" t="s">
        <v>52</v>
      </c>
    </row>
    <row r="27" spans="1:10" s="295" customFormat="1" ht="27.75" customHeight="1">
      <c r="A27" s="298"/>
      <c r="B27" s="298"/>
      <c r="C27" s="267" t="s">
        <v>52</v>
      </c>
      <c r="D27" s="267" t="s">
        <v>52</v>
      </c>
      <c r="E27" s="267" t="s">
        <v>366</v>
      </c>
      <c r="F27" s="218" t="s">
        <v>367</v>
      </c>
      <c r="G27" s="267" t="s">
        <v>368</v>
      </c>
      <c r="H27" s="218" t="s">
        <v>52</v>
      </c>
      <c r="I27" s="218" t="s">
        <v>369</v>
      </c>
      <c r="J27" s="219" t="s">
        <v>363</v>
      </c>
    </row>
    <row r="28" spans="1:10" s="295" customFormat="1" ht="27.75" customHeight="1">
      <c r="A28" s="298"/>
      <c r="B28" s="298"/>
      <c r="C28" s="267" t="s">
        <v>359</v>
      </c>
      <c r="D28" s="267" t="s">
        <v>52</v>
      </c>
      <c r="E28" s="267" t="s">
        <v>52</v>
      </c>
      <c r="F28" s="218" t="s">
        <v>52</v>
      </c>
      <c r="G28" s="267" t="s">
        <v>52</v>
      </c>
      <c r="H28" s="218" t="s">
        <v>52</v>
      </c>
      <c r="I28" s="218" t="s">
        <v>52</v>
      </c>
      <c r="J28" s="219" t="s">
        <v>52</v>
      </c>
    </row>
    <row r="29" spans="1:10" s="295" customFormat="1" ht="27.75" customHeight="1">
      <c r="A29" s="298"/>
      <c r="B29" s="298"/>
      <c r="C29" s="267" t="s">
        <v>52</v>
      </c>
      <c r="D29" s="267" t="s">
        <v>360</v>
      </c>
      <c r="E29" s="267" t="s">
        <v>52</v>
      </c>
      <c r="F29" s="218" t="s">
        <v>52</v>
      </c>
      <c r="G29" s="267" t="s">
        <v>52</v>
      </c>
      <c r="H29" s="218" t="s">
        <v>52</v>
      </c>
      <c r="I29" s="218" t="s">
        <v>52</v>
      </c>
      <c r="J29" s="219" t="s">
        <v>52</v>
      </c>
    </row>
    <row r="30" spans="1:10" s="295" customFormat="1" ht="27.75" customHeight="1">
      <c r="A30" s="298"/>
      <c r="B30" s="298"/>
      <c r="C30" s="267" t="s">
        <v>52</v>
      </c>
      <c r="D30" s="267" t="s">
        <v>52</v>
      </c>
      <c r="E30" s="267" t="s">
        <v>370</v>
      </c>
      <c r="F30" s="218" t="s">
        <v>344</v>
      </c>
      <c r="G30" s="267" t="s">
        <v>371</v>
      </c>
      <c r="H30" s="218" t="s">
        <v>346</v>
      </c>
      <c r="I30" s="218" t="s">
        <v>347</v>
      </c>
      <c r="J30" s="219" t="s">
        <v>363</v>
      </c>
    </row>
    <row r="31" spans="1:10" s="295" customFormat="1" ht="228.75" customHeight="1">
      <c r="A31" s="267" t="s">
        <v>372</v>
      </c>
      <c r="B31" s="297" t="s">
        <v>373</v>
      </c>
      <c r="C31" s="298"/>
      <c r="D31" s="298"/>
      <c r="E31" s="298"/>
      <c r="F31" s="299"/>
      <c r="G31" s="298"/>
      <c r="H31" s="299"/>
      <c r="I31" s="299"/>
      <c r="J31" s="302"/>
    </row>
    <row r="32" spans="1:10" s="295" customFormat="1" ht="27.75" customHeight="1">
      <c r="A32" s="298"/>
      <c r="B32" s="298"/>
      <c r="C32" s="267" t="s">
        <v>341</v>
      </c>
      <c r="D32" s="267" t="s">
        <v>52</v>
      </c>
      <c r="E32" s="267" t="s">
        <v>52</v>
      </c>
      <c r="F32" s="218" t="s">
        <v>52</v>
      </c>
      <c r="G32" s="267" t="s">
        <v>52</v>
      </c>
      <c r="H32" s="218" t="s">
        <v>52</v>
      </c>
      <c r="I32" s="218" t="s">
        <v>52</v>
      </c>
      <c r="J32" s="219" t="s">
        <v>52</v>
      </c>
    </row>
    <row r="33" spans="1:10" s="295" customFormat="1" ht="27.75" customHeight="1">
      <c r="A33" s="298"/>
      <c r="B33" s="298"/>
      <c r="C33" s="267" t="s">
        <v>52</v>
      </c>
      <c r="D33" s="267" t="s">
        <v>342</v>
      </c>
      <c r="E33" s="267" t="s">
        <v>52</v>
      </c>
      <c r="F33" s="218" t="s">
        <v>52</v>
      </c>
      <c r="G33" s="267" t="s">
        <v>52</v>
      </c>
      <c r="H33" s="218" t="s">
        <v>52</v>
      </c>
      <c r="I33" s="218" t="s">
        <v>52</v>
      </c>
      <c r="J33" s="219" t="s">
        <v>52</v>
      </c>
    </row>
    <row r="34" spans="1:10" s="295" customFormat="1" ht="27.75" customHeight="1">
      <c r="A34" s="298"/>
      <c r="B34" s="298"/>
      <c r="C34" s="267" t="s">
        <v>52</v>
      </c>
      <c r="D34" s="267" t="s">
        <v>52</v>
      </c>
      <c r="E34" s="267" t="s">
        <v>374</v>
      </c>
      <c r="F34" s="218" t="s">
        <v>344</v>
      </c>
      <c r="G34" s="267" t="s">
        <v>375</v>
      </c>
      <c r="H34" s="218" t="s">
        <v>346</v>
      </c>
      <c r="I34" s="218" t="s">
        <v>347</v>
      </c>
      <c r="J34" s="219" t="s">
        <v>376</v>
      </c>
    </row>
    <row r="35" spans="1:10" s="295" customFormat="1" ht="27.75" customHeight="1">
      <c r="A35" s="298"/>
      <c r="B35" s="298"/>
      <c r="C35" s="267" t="s">
        <v>52</v>
      </c>
      <c r="D35" s="267" t="s">
        <v>352</v>
      </c>
      <c r="E35" s="267" t="s">
        <v>52</v>
      </c>
      <c r="F35" s="218" t="s">
        <v>52</v>
      </c>
      <c r="G35" s="267" t="s">
        <v>52</v>
      </c>
      <c r="H35" s="218" t="s">
        <v>52</v>
      </c>
      <c r="I35" s="218" t="s">
        <v>52</v>
      </c>
      <c r="J35" s="219" t="s">
        <v>52</v>
      </c>
    </row>
    <row r="36" spans="1:10" s="295" customFormat="1" ht="27.75" customHeight="1">
      <c r="A36" s="298"/>
      <c r="B36" s="298"/>
      <c r="C36" s="267" t="s">
        <v>52</v>
      </c>
      <c r="D36" s="267" t="s">
        <v>52</v>
      </c>
      <c r="E36" s="267" t="s">
        <v>377</v>
      </c>
      <c r="F36" s="218" t="s">
        <v>344</v>
      </c>
      <c r="G36" s="267" t="s">
        <v>378</v>
      </c>
      <c r="H36" s="218" t="s">
        <v>346</v>
      </c>
      <c r="I36" s="218" t="s">
        <v>347</v>
      </c>
      <c r="J36" s="219" t="s">
        <v>376</v>
      </c>
    </row>
    <row r="37" spans="1:10" s="295" customFormat="1" ht="27.75" customHeight="1">
      <c r="A37" s="298"/>
      <c r="B37" s="298"/>
      <c r="C37" s="267" t="s">
        <v>355</v>
      </c>
      <c r="D37" s="267" t="s">
        <v>52</v>
      </c>
      <c r="E37" s="267" t="s">
        <v>52</v>
      </c>
      <c r="F37" s="218" t="s">
        <v>52</v>
      </c>
      <c r="G37" s="267" t="s">
        <v>52</v>
      </c>
      <c r="H37" s="218" t="s">
        <v>52</v>
      </c>
      <c r="I37" s="218" t="s">
        <v>52</v>
      </c>
      <c r="J37" s="219" t="s">
        <v>52</v>
      </c>
    </row>
    <row r="38" spans="1:10" s="295" customFormat="1" ht="27.75" customHeight="1">
      <c r="A38" s="298"/>
      <c r="B38" s="298"/>
      <c r="C38" s="267" t="s">
        <v>52</v>
      </c>
      <c r="D38" s="267" t="s">
        <v>356</v>
      </c>
      <c r="E38" s="267" t="s">
        <v>52</v>
      </c>
      <c r="F38" s="218" t="s">
        <v>52</v>
      </c>
      <c r="G38" s="267" t="s">
        <v>52</v>
      </c>
      <c r="H38" s="218" t="s">
        <v>52</v>
      </c>
      <c r="I38" s="218" t="s">
        <v>52</v>
      </c>
      <c r="J38" s="219" t="s">
        <v>52</v>
      </c>
    </row>
    <row r="39" spans="1:10" s="295" customFormat="1" ht="27.75" customHeight="1">
      <c r="A39" s="298"/>
      <c r="B39" s="298"/>
      <c r="C39" s="267" t="s">
        <v>52</v>
      </c>
      <c r="D39" s="267" t="s">
        <v>52</v>
      </c>
      <c r="E39" s="267" t="s">
        <v>379</v>
      </c>
      <c r="F39" s="218" t="s">
        <v>344</v>
      </c>
      <c r="G39" s="267" t="s">
        <v>371</v>
      </c>
      <c r="H39" s="218" t="s">
        <v>346</v>
      </c>
      <c r="I39" s="218" t="s">
        <v>347</v>
      </c>
      <c r="J39" s="219" t="s">
        <v>376</v>
      </c>
    </row>
    <row r="40" spans="1:10" s="295" customFormat="1" ht="27.75" customHeight="1">
      <c r="A40" s="298"/>
      <c r="B40" s="298"/>
      <c r="C40" s="267" t="s">
        <v>359</v>
      </c>
      <c r="D40" s="267" t="s">
        <v>52</v>
      </c>
      <c r="E40" s="267" t="s">
        <v>52</v>
      </c>
      <c r="F40" s="218" t="s">
        <v>52</v>
      </c>
      <c r="G40" s="267" t="s">
        <v>52</v>
      </c>
      <c r="H40" s="218" t="s">
        <v>52</v>
      </c>
      <c r="I40" s="218" t="s">
        <v>52</v>
      </c>
      <c r="J40" s="219" t="s">
        <v>52</v>
      </c>
    </row>
    <row r="41" spans="1:10" s="295" customFormat="1" ht="27.75" customHeight="1">
      <c r="A41" s="298"/>
      <c r="B41" s="298"/>
      <c r="C41" s="267" t="s">
        <v>52</v>
      </c>
      <c r="D41" s="267" t="s">
        <v>360</v>
      </c>
      <c r="E41" s="267" t="s">
        <v>52</v>
      </c>
      <c r="F41" s="218" t="s">
        <v>52</v>
      </c>
      <c r="G41" s="267" t="s">
        <v>52</v>
      </c>
      <c r="H41" s="218" t="s">
        <v>52</v>
      </c>
      <c r="I41" s="218" t="s">
        <v>52</v>
      </c>
      <c r="J41" s="219" t="s">
        <v>52</v>
      </c>
    </row>
    <row r="42" spans="1:10" s="295" customFormat="1" ht="27.75" customHeight="1">
      <c r="A42" s="298"/>
      <c r="B42" s="298"/>
      <c r="C42" s="267" t="s">
        <v>52</v>
      </c>
      <c r="D42" s="267" t="s">
        <v>52</v>
      </c>
      <c r="E42" s="267" t="s">
        <v>361</v>
      </c>
      <c r="F42" s="218" t="s">
        <v>344</v>
      </c>
      <c r="G42" s="267" t="s">
        <v>371</v>
      </c>
      <c r="H42" s="218" t="s">
        <v>346</v>
      </c>
      <c r="I42" s="218" t="s">
        <v>347</v>
      </c>
      <c r="J42" s="219" t="s">
        <v>376</v>
      </c>
    </row>
    <row r="43" spans="1:10" s="295" customFormat="1" ht="349.5" customHeight="1">
      <c r="A43" s="267" t="s">
        <v>380</v>
      </c>
      <c r="B43" s="297" t="s">
        <v>340</v>
      </c>
      <c r="C43" s="298"/>
      <c r="D43" s="298"/>
      <c r="E43" s="298"/>
      <c r="F43" s="299"/>
      <c r="G43" s="298"/>
      <c r="H43" s="299"/>
      <c r="I43" s="299"/>
      <c r="J43" s="302"/>
    </row>
    <row r="44" spans="1:10" s="295" customFormat="1" ht="27.75" customHeight="1">
      <c r="A44" s="298"/>
      <c r="B44" s="298"/>
      <c r="C44" s="267" t="s">
        <v>341</v>
      </c>
      <c r="D44" s="267" t="s">
        <v>52</v>
      </c>
      <c r="E44" s="267" t="s">
        <v>52</v>
      </c>
      <c r="F44" s="218" t="s">
        <v>52</v>
      </c>
      <c r="G44" s="267" t="s">
        <v>52</v>
      </c>
      <c r="H44" s="218" t="s">
        <v>52</v>
      </c>
      <c r="I44" s="218" t="s">
        <v>52</v>
      </c>
      <c r="J44" s="219" t="s">
        <v>52</v>
      </c>
    </row>
    <row r="45" spans="1:10" s="295" customFormat="1" ht="27.75" customHeight="1">
      <c r="A45" s="298"/>
      <c r="B45" s="298"/>
      <c r="C45" s="267" t="s">
        <v>52</v>
      </c>
      <c r="D45" s="267" t="s">
        <v>342</v>
      </c>
      <c r="E45" s="267" t="s">
        <v>52</v>
      </c>
      <c r="F45" s="218" t="s">
        <v>52</v>
      </c>
      <c r="G45" s="267" t="s">
        <v>52</v>
      </c>
      <c r="H45" s="218" t="s">
        <v>52</v>
      </c>
      <c r="I45" s="218" t="s">
        <v>52</v>
      </c>
      <c r="J45" s="219" t="s">
        <v>52</v>
      </c>
    </row>
    <row r="46" spans="1:10" s="296" customFormat="1" ht="27.75" customHeight="1">
      <c r="A46" s="300"/>
      <c r="B46" s="300"/>
      <c r="C46" s="297" t="s">
        <v>52</v>
      </c>
      <c r="D46" s="297" t="s">
        <v>52</v>
      </c>
      <c r="E46" s="297" t="s">
        <v>381</v>
      </c>
      <c r="F46" s="301" t="s">
        <v>344</v>
      </c>
      <c r="G46" s="297" t="s">
        <v>382</v>
      </c>
      <c r="H46" s="301" t="s">
        <v>346</v>
      </c>
      <c r="I46" s="301" t="s">
        <v>347</v>
      </c>
      <c r="J46" s="219" t="s">
        <v>348</v>
      </c>
    </row>
    <row r="47" spans="1:10" s="295" customFormat="1" ht="27.75" customHeight="1">
      <c r="A47" s="298"/>
      <c r="B47" s="298"/>
      <c r="C47" s="267" t="s">
        <v>52</v>
      </c>
      <c r="D47" s="267" t="s">
        <v>52</v>
      </c>
      <c r="E47" s="267" t="s">
        <v>349</v>
      </c>
      <c r="F47" s="218" t="s">
        <v>344</v>
      </c>
      <c r="G47" s="267" t="s">
        <v>358</v>
      </c>
      <c r="H47" s="218" t="s">
        <v>346</v>
      </c>
      <c r="I47" s="218" t="s">
        <v>347</v>
      </c>
      <c r="J47" s="219" t="s">
        <v>348</v>
      </c>
    </row>
    <row r="48" spans="1:10" s="296" customFormat="1" ht="27.75" customHeight="1">
      <c r="A48" s="300"/>
      <c r="B48" s="300"/>
      <c r="C48" s="297" t="s">
        <v>52</v>
      </c>
      <c r="D48" s="297" t="s">
        <v>52</v>
      </c>
      <c r="E48" s="297" t="s">
        <v>351</v>
      </c>
      <c r="F48" s="301" t="s">
        <v>344</v>
      </c>
      <c r="G48" s="297" t="s">
        <v>382</v>
      </c>
      <c r="H48" s="301" t="s">
        <v>346</v>
      </c>
      <c r="I48" s="301" t="s">
        <v>347</v>
      </c>
      <c r="J48" s="219" t="s">
        <v>348</v>
      </c>
    </row>
    <row r="49" spans="1:10" s="295" customFormat="1" ht="27.75" customHeight="1">
      <c r="A49" s="298"/>
      <c r="B49" s="298"/>
      <c r="C49" s="267" t="s">
        <v>52</v>
      </c>
      <c r="D49" s="267" t="s">
        <v>352</v>
      </c>
      <c r="E49" s="267" t="s">
        <v>52</v>
      </c>
      <c r="F49" s="218" t="s">
        <v>52</v>
      </c>
      <c r="G49" s="267" t="s">
        <v>52</v>
      </c>
      <c r="H49" s="218" t="s">
        <v>52</v>
      </c>
      <c r="I49" s="218" t="s">
        <v>52</v>
      </c>
      <c r="J49" s="219" t="s">
        <v>52</v>
      </c>
    </row>
    <row r="50" spans="1:10" s="295" customFormat="1" ht="27.75" customHeight="1">
      <c r="A50" s="298"/>
      <c r="B50" s="298"/>
      <c r="C50" s="267" t="s">
        <v>52</v>
      </c>
      <c r="D50" s="267" t="s">
        <v>52</v>
      </c>
      <c r="E50" s="267" t="s">
        <v>353</v>
      </c>
      <c r="F50" s="218" t="s">
        <v>344</v>
      </c>
      <c r="G50" s="267" t="s">
        <v>354</v>
      </c>
      <c r="H50" s="218" t="s">
        <v>346</v>
      </c>
      <c r="I50" s="218" t="s">
        <v>347</v>
      </c>
      <c r="J50" s="219" t="s">
        <v>348</v>
      </c>
    </row>
    <row r="51" spans="1:10" s="295" customFormat="1" ht="27.75" customHeight="1">
      <c r="A51" s="298"/>
      <c r="B51" s="298"/>
      <c r="C51" s="267" t="s">
        <v>355</v>
      </c>
      <c r="D51" s="267" t="s">
        <v>52</v>
      </c>
      <c r="E51" s="267" t="s">
        <v>52</v>
      </c>
      <c r="F51" s="218" t="s">
        <v>52</v>
      </c>
      <c r="G51" s="267" t="s">
        <v>52</v>
      </c>
      <c r="H51" s="218" t="s">
        <v>52</v>
      </c>
      <c r="I51" s="218" t="s">
        <v>52</v>
      </c>
      <c r="J51" s="219" t="s">
        <v>52</v>
      </c>
    </row>
    <row r="52" spans="1:10" s="295" customFormat="1" ht="27.75" customHeight="1">
      <c r="A52" s="298"/>
      <c r="B52" s="298"/>
      <c r="C52" s="267" t="s">
        <v>52</v>
      </c>
      <c r="D52" s="267" t="s">
        <v>383</v>
      </c>
      <c r="E52" s="267" t="s">
        <v>52</v>
      </c>
      <c r="F52" s="218" t="s">
        <v>52</v>
      </c>
      <c r="G52" s="267" t="s">
        <v>52</v>
      </c>
      <c r="H52" s="218" t="s">
        <v>52</v>
      </c>
      <c r="I52" s="218" t="s">
        <v>52</v>
      </c>
      <c r="J52" s="219" t="s">
        <v>52</v>
      </c>
    </row>
    <row r="53" spans="1:10" s="295" customFormat="1" ht="27.75" customHeight="1">
      <c r="A53" s="298"/>
      <c r="B53" s="298"/>
      <c r="C53" s="267" t="s">
        <v>52</v>
      </c>
      <c r="D53" s="267" t="s">
        <v>52</v>
      </c>
      <c r="E53" s="267" t="s">
        <v>357</v>
      </c>
      <c r="F53" s="218" t="s">
        <v>344</v>
      </c>
      <c r="G53" s="267" t="s">
        <v>358</v>
      </c>
      <c r="H53" s="218" t="s">
        <v>346</v>
      </c>
      <c r="I53" s="218" t="s">
        <v>347</v>
      </c>
      <c r="J53" s="219" t="s">
        <v>348</v>
      </c>
    </row>
    <row r="54" spans="1:10" s="295" customFormat="1" ht="27.75" customHeight="1">
      <c r="A54" s="298"/>
      <c r="B54" s="298"/>
      <c r="C54" s="267" t="s">
        <v>359</v>
      </c>
      <c r="D54" s="267" t="s">
        <v>52</v>
      </c>
      <c r="E54" s="267" t="s">
        <v>52</v>
      </c>
      <c r="F54" s="218" t="s">
        <v>52</v>
      </c>
      <c r="G54" s="267" t="s">
        <v>52</v>
      </c>
      <c r="H54" s="218" t="s">
        <v>52</v>
      </c>
      <c r="I54" s="218" t="s">
        <v>52</v>
      </c>
      <c r="J54" s="219" t="s">
        <v>52</v>
      </c>
    </row>
    <row r="55" spans="1:10" s="295" customFormat="1" ht="27.75" customHeight="1">
      <c r="A55" s="298"/>
      <c r="B55" s="298"/>
      <c r="C55" s="267" t="s">
        <v>52</v>
      </c>
      <c r="D55" s="267" t="s">
        <v>360</v>
      </c>
      <c r="E55" s="267" t="s">
        <v>52</v>
      </c>
      <c r="F55" s="218" t="s">
        <v>52</v>
      </c>
      <c r="G55" s="267" t="s">
        <v>52</v>
      </c>
      <c r="H55" s="218" t="s">
        <v>52</v>
      </c>
      <c r="I55" s="218" t="s">
        <v>52</v>
      </c>
      <c r="J55" s="219" t="s">
        <v>52</v>
      </c>
    </row>
    <row r="56" spans="1:10" s="295" customFormat="1" ht="27.75" customHeight="1">
      <c r="A56" s="298"/>
      <c r="B56" s="298"/>
      <c r="C56" s="267" t="s">
        <v>52</v>
      </c>
      <c r="D56" s="267" t="s">
        <v>52</v>
      </c>
      <c r="E56" s="267" t="s">
        <v>361</v>
      </c>
      <c r="F56" s="218" t="s">
        <v>344</v>
      </c>
      <c r="G56" s="267" t="s">
        <v>350</v>
      </c>
      <c r="H56" s="218" t="s">
        <v>346</v>
      </c>
      <c r="I56" s="218" t="s">
        <v>347</v>
      </c>
      <c r="J56" s="219" t="s">
        <v>348</v>
      </c>
    </row>
    <row r="57" spans="1:10" s="295" customFormat="1" ht="111" customHeight="1">
      <c r="A57" s="267" t="s">
        <v>384</v>
      </c>
      <c r="B57" s="297" t="s">
        <v>385</v>
      </c>
      <c r="C57" s="298"/>
      <c r="D57" s="298"/>
      <c r="E57" s="298"/>
      <c r="F57" s="299"/>
      <c r="G57" s="298"/>
      <c r="H57" s="299"/>
      <c r="I57" s="299"/>
      <c r="J57" s="302"/>
    </row>
    <row r="58" spans="1:10" s="295" customFormat="1" ht="27.75" customHeight="1">
      <c r="A58" s="298"/>
      <c r="B58" s="298"/>
      <c r="C58" s="267" t="s">
        <v>341</v>
      </c>
      <c r="D58" s="267" t="s">
        <v>52</v>
      </c>
      <c r="E58" s="267" t="s">
        <v>52</v>
      </c>
      <c r="F58" s="218" t="s">
        <v>52</v>
      </c>
      <c r="G58" s="267" t="s">
        <v>52</v>
      </c>
      <c r="H58" s="218" t="s">
        <v>52</v>
      </c>
      <c r="I58" s="218" t="s">
        <v>52</v>
      </c>
      <c r="J58" s="219" t="s">
        <v>52</v>
      </c>
    </row>
    <row r="59" spans="1:10" s="295" customFormat="1" ht="27.75" customHeight="1">
      <c r="A59" s="298"/>
      <c r="B59" s="298"/>
      <c r="C59" s="267" t="s">
        <v>52</v>
      </c>
      <c r="D59" s="267" t="s">
        <v>342</v>
      </c>
      <c r="E59" s="267" t="s">
        <v>52</v>
      </c>
      <c r="F59" s="218" t="s">
        <v>52</v>
      </c>
      <c r="G59" s="267" t="s">
        <v>52</v>
      </c>
      <c r="H59" s="218" t="s">
        <v>52</v>
      </c>
      <c r="I59" s="218" t="s">
        <v>52</v>
      </c>
      <c r="J59" s="219" t="s">
        <v>52</v>
      </c>
    </row>
    <row r="60" spans="1:10" s="295" customFormat="1" ht="27.75" customHeight="1">
      <c r="A60" s="298"/>
      <c r="B60" s="298"/>
      <c r="C60" s="267" t="s">
        <v>52</v>
      </c>
      <c r="D60" s="267" t="s">
        <v>52</v>
      </c>
      <c r="E60" s="267" t="s">
        <v>386</v>
      </c>
      <c r="F60" s="218" t="s">
        <v>367</v>
      </c>
      <c r="G60" s="267" t="s">
        <v>141</v>
      </c>
      <c r="H60" s="218" t="s">
        <v>387</v>
      </c>
      <c r="I60" s="218" t="s">
        <v>347</v>
      </c>
      <c r="J60" s="219" t="s">
        <v>388</v>
      </c>
    </row>
    <row r="61" spans="1:10" s="295" customFormat="1" ht="27.75" customHeight="1">
      <c r="A61" s="298"/>
      <c r="B61" s="298"/>
      <c r="C61" s="267" t="s">
        <v>355</v>
      </c>
      <c r="D61" s="267" t="s">
        <v>52</v>
      </c>
      <c r="E61" s="267" t="s">
        <v>52</v>
      </c>
      <c r="F61" s="218" t="s">
        <v>52</v>
      </c>
      <c r="G61" s="267" t="s">
        <v>52</v>
      </c>
      <c r="H61" s="218" t="s">
        <v>52</v>
      </c>
      <c r="I61" s="218" t="s">
        <v>52</v>
      </c>
      <c r="J61" s="219" t="s">
        <v>52</v>
      </c>
    </row>
    <row r="62" spans="1:10" s="295" customFormat="1" ht="27.75" customHeight="1">
      <c r="A62" s="298"/>
      <c r="B62" s="298"/>
      <c r="C62" s="267" t="s">
        <v>52</v>
      </c>
      <c r="D62" s="267" t="s">
        <v>356</v>
      </c>
      <c r="E62" s="267" t="s">
        <v>52</v>
      </c>
      <c r="F62" s="218" t="s">
        <v>52</v>
      </c>
      <c r="G62" s="267" t="s">
        <v>52</v>
      </c>
      <c r="H62" s="218" t="s">
        <v>52</v>
      </c>
      <c r="I62" s="218" t="s">
        <v>52</v>
      </c>
      <c r="J62" s="219" t="s">
        <v>52</v>
      </c>
    </row>
    <row r="63" spans="1:10" s="295" customFormat="1" ht="27.75" customHeight="1">
      <c r="A63" s="298"/>
      <c r="B63" s="298"/>
      <c r="C63" s="267" t="s">
        <v>52</v>
      </c>
      <c r="D63" s="267" t="s">
        <v>52</v>
      </c>
      <c r="E63" s="267" t="s">
        <v>389</v>
      </c>
      <c r="F63" s="218" t="s">
        <v>367</v>
      </c>
      <c r="G63" s="267" t="s">
        <v>141</v>
      </c>
      <c r="H63" s="218" t="s">
        <v>387</v>
      </c>
      <c r="I63" s="218" t="s">
        <v>347</v>
      </c>
      <c r="J63" s="219" t="s">
        <v>388</v>
      </c>
    </row>
    <row r="64" spans="1:10" s="295" customFormat="1" ht="27.75" customHeight="1">
      <c r="A64" s="298"/>
      <c r="B64" s="298"/>
      <c r="C64" s="267" t="s">
        <v>359</v>
      </c>
      <c r="D64" s="267" t="s">
        <v>52</v>
      </c>
      <c r="E64" s="267" t="s">
        <v>52</v>
      </c>
      <c r="F64" s="218" t="s">
        <v>52</v>
      </c>
      <c r="G64" s="267" t="s">
        <v>52</v>
      </c>
      <c r="H64" s="218" t="s">
        <v>52</v>
      </c>
      <c r="I64" s="218" t="s">
        <v>52</v>
      </c>
      <c r="J64" s="219" t="s">
        <v>52</v>
      </c>
    </row>
    <row r="65" spans="1:10" s="295" customFormat="1" ht="27.75" customHeight="1">
      <c r="A65" s="298"/>
      <c r="B65" s="298"/>
      <c r="C65" s="267" t="s">
        <v>52</v>
      </c>
      <c r="D65" s="267" t="s">
        <v>360</v>
      </c>
      <c r="E65" s="267" t="s">
        <v>52</v>
      </c>
      <c r="F65" s="218" t="s">
        <v>52</v>
      </c>
      <c r="G65" s="267" t="s">
        <v>52</v>
      </c>
      <c r="H65" s="218" t="s">
        <v>52</v>
      </c>
      <c r="I65" s="218" t="s">
        <v>52</v>
      </c>
      <c r="J65" s="219" t="s">
        <v>52</v>
      </c>
    </row>
    <row r="66" spans="1:10" s="295" customFormat="1" ht="27.75" customHeight="1">
      <c r="A66" s="298"/>
      <c r="B66" s="298"/>
      <c r="C66" s="267" t="s">
        <v>52</v>
      </c>
      <c r="D66" s="267" t="s">
        <v>52</v>
      </c>
      <c r="E66" s="267" t="s">
        <v>390</v>
      </c>
      <c r="F66" s="218" t="s">
        <v>367</v>
      </c>
      <c r="G66" s="267" t="s">
        <v>391</v>
      </c>
      <c r="H66" s="218" t="s">
        <v>52</v>
      </c>
      <c r="I66" s="218" t="s">
        <v>369</v>
      </c>
      <c r="J66" s="219" t="s">
        <v>388</v>
      </c>
    </row>
    <row r="67" spans="1:10" s="295" customFormat="1" ht="51" customHeight="1">
      <c r="A67" s="267" t="s">
        <v>392</v>
      </c>
      <c r="B67" s="297" t="s">
        <v>393</v>
      </c>
      <c r="C67" s="298"/>
      <c r="D67" s="298"/>
      <c r="E67" s="298"/>
      <c r="F67" s="299"/>
      <c r="G67" s="298"/>
      <c r="H67" s="299"/>
      <c r="I67" s="299"/>
      <c r="J67" s="302"/>
    </row>
    <row r="68" spans="1:10" s="295" customFormat="1" ht="27.75" customHeight="1">
      <c r="A68" s="298"/>
      <c r="B68" s="298"/>
      <c r="C68" s="267" t="s">
        <v>341</v>
      </c>
      <c r="D68" s="267" t="s">
        <v>52</v>
      </c>
      <c r="E68" s="267" t="s">
        <v>52</v>
      </c>
      <c r="F68" s="218" t="s">
        <v>52</v>
      </c>
      <c r="G68" s="267" t="s">
        <v>52</v>
      </c>
      <c r="H68" s="218" t="s">
        <v>52</v>
      </c>
      <c r="I68" s="218" t="s">
        <v>52</v>
      </c>
      <c r="J68" s="219" t="s">
        <v>52</v>
      </c>
    </row>
    <row r="69" spans="1:10" s="295" customFormat="1" ht="27.75" customHeight="1">
      <c r="A69" s="298"/>
      <c r="B69" s="298"/>
      <c r="C69" s="267" t="s">
        <v>52</v>
      </c>
      <c r="D69" s="267" t="s">
        <v>342</v>
      </c>
      <c r="E69" s="267" t="s">
        <v>52</v>
      </c>
      <c r="F69" s="218" t="s">
        <v>52</v>
      </c>
      <c r="G69" s="267" t="s">
        <v>52</v>
      </c>
      <c r="H69" s="218" t="s">
        <v>52</v>
      </c>
      <c r="I69" s="218" t="s">
        <v>52</v>
      </c>
      <c r="J69" s="219" t="s">
        <v>52</v>
      </c>
    </row>
    <row r="70" spans="1:10" s="295" customFormat="1" ht="27.75" customHeight="1">
      <c r="A70" s="298"/>
      <c r="B70" s="298"/>
      <c r="C70" s="267" t="s">
        <v>52</v>
      </c>
      <c r="D70" s="267" t="s">
        <v>52</v>
      </c>
      <c r="E70" s="267" t="s">
        <v>394</v>
      </c>
      <c r="F70" s="218" t="s">
        <v>367</v>
      </c>
      <c r="G70" s="267" t="s">
        <v>141</v>
      </c>
      <c r="H70" s="218" t="s">
        <v>387</v>
      </c>
      <c r="I70" s="218" t="s">
        <v>347</v>
      </c>
      <c r="J70" s="219" t="s">
        <v>393</v>
      </c>
    </row>
    <row r="71" spans="1:10" s="295" customFormat="1" ht="27.75" customHeight="1">
      <c r="A71" s="298"/>
      <c r="B71" s="298"/>
      <c r="C71" s="267" t="s">
        <v>355</v>
      </c>
      <c r="D71" s="267" t="s">
        <v>52</v>
      </c>
      <c r="E71" s="267" t="s">
        <v>52</v>
      </c>
      <c r="F71" s="218" t="s">
        <v>52</v>
      </c>
      <c r="G71" s="267" t="s">
        <v>52</v>
      </c>
      <c r="H71" s="218" t="s">
        <v>52</v>
      </c>
      <c r="I71" s="218" t="s">
        <v>52</v>
      </c>
      <c r="J71" s="219" t="s">
        <v>52</v>
      </c>
    </row>
    <row r="72" spans="1:10" s="295" customFormat="1" ht="27.75" customHeight="1">
      <c r="A72" s="298"/>
      <c r="B72" s="298"/>
      <c r="C72" s="267" t="s">
        <v>52</v>
      </c>
      <c r="D72" s="267" t="s">
        <v>356</v>
      </c>
      <c r="E72" s="267" t="s">
        <v>52</v>
      </c>
      <c r="F72" s="218" t="s">
        <v>52</v>
      </c>
      <c r="G72" s="267" t="s">
        <v>52</v>
      </c>
      <c r="H72" s="218" t="s">
        <v>52</v>
      </c>
      <c r="I72" s="218" t="s">
        <v>52</v>
      </c>
      <c r="J72" s="219" t="s">
        <v>52</v>
      </c>
    </row>
    <row r="73" spans="1:10" s="295" customFormat="1" ht="27.75" customHeight="1">
      <c r="A73" s="298"/>
      <c r="B73" s="298"/>
      <c r="C73" s="267" t="s">
        <v>52</v>
      </c>
      <c r="D73" s="267" t="s">
        <v>52</v>
      </c>
      <c r="E73" s="267" t="s">
        <v>395</v>
      </c>
      <c r="F73" s="218" t="s">
        <v>367</v>
      </c>
      <c r="G73" s="267" t="s">
        <v>396</v>
      </c>
      <c r="H73" s="218" t="s">
        <v>52</v>
      </c>
      <c r="I73" s="218" t="s">
        <v>369</v>
      </c>
      <c r="J73" s="219" t="s">
        <v>393</v>
      </c>
    </row>
    <row r="74" spans="1:10" s="295" customFormat="1" ht="27.75" customHeight="1">
      <c r="A74" s="298"/>
      <c r="B74" s="298"/>
      <c r="C74" s="267" t="s">
        <v>359</v>
      </c>
      <c r="D74" s="267" t="s">
        <v>52</v>
      </c>
      <c r="E74" s="267" t="s">
        <v>52</v>
      </c>
      <c r="F74" s="218" t="s">
        <v>52</v>
      </c>
      <c r="G74" s="267" t="s">
        <v>52</v>
      </c>
      <c r="H74" s="218" t="s">
        <v>52</v>
      </c>
      <c r="I74" s="218" t="s">
        <v>52</v>
      </c>
      <c r="J74" s="219" t="s">
        <v>52</v>
      </c>
    </row>
    <row r="75" spans="1:10" s="295" customFormat="1" ht="27.75" customHeight="1">
      <c r="A75" s="298"/>
      <c r="B75" s="298"/>
      <c r="C75" s="267" t="s">
        <v>52</v>
      </c>
      <c r="D75" s="267" t="s">
        <v>360</v>
      </c>
      <c r="E75" s="267" t="s">
        <v>52</v>
      </c>
      <c r="F75" s="218" t="s">
        <v>52</v>
      </c>
      <c r="G75" s="267" t="s">
        <v>52</v>
      </c>
      <c r="H75" s="218" t="s">
        <v>52</v>
      </c>
      <c r="I75" s="218" t="s">
        <v>52</v>
      </c>
      <c r="J75" s="219" t="s">
        <v>52</v>
      </c>
    </row>
    <row r="76" spans="1:10" s="295" customFormat="1" ht="27.75" customHeight="1">
      <c r="A76" s="298"/>
      <c r="B76" s="298"/>
      <c r="C76" s="267" t="s">
        <v>52</v>
      </c>
      <c r="D76" s="267" t="s">
        <v>52</v>
      </c>
      <c r="E76" s="267" t="s">
        <v>370</v>
      </c>
      <c r="F76" s="218" t="s">
        <v>344</v>
      </c>
      <c r="G76" s="267" t="s">
        <v>371</v>
      </c>
      <c r="H76" s="218" t="s">
        <v>346</v>
      </c>
      <c r="I76" s="218" t="s">
        <v>347</v>
      </c>
      <c r="J76" s="219" t="s">
        <v>393</v>
      </c>
    </row>
    <row r="77" spans="1:10" s="295" customFormat="1" ht="90.75" customHeight="1">
      <c r="A77" s="267" t="s">
        <v>397</v>
      </c>
      <c r="B77" s="297" t="s">
        <v>398</v>
      </c>
      <c r="C77" s="298"/>
      <c r="D77" s="298"/>
      <c r="E77" s="298"/>
      <c r="F77" s="299"/>
      <c r="G77" s="298"/>
      <c r="H77" s="299"/>
      <c r="I77" s="299"/>
      <c r="J77" s="302"/>
    </row>
    <row r="78" spans="1:10" s="295" customFormat="1" ht="27.75" customHeight="1">
      <c r="A78" s="298"/>
      <c r="B78" s="298"/>
      <c r="C78" s="267" t="s">
        <v>341</v>
      </c>
      <c r="D78" s="267" t="s">
        <v>52</v>
      </c>
      <c r="E78" s="267" t="s">
        <v>52</v>
      </c>
      <c r="F78" s="218" t="s">
        <v>52</v>
      </c>
      <c r="G78" s="267" t="s">
        <v>52</v>
      </c>
      <c r="H78" s="218" t="s">
        <v>52</v>
      </c>
      <c r="I78" s="218" t="s">
        <v>52</v>
      </c>
      <c r="J78" s="219" t="s">
        <v>52</v>
      </c>
    </row>
    <row r="79" spans="1:10" s="295" customFormat="1" ht="27.75" customHeight="1">
      <c r="A79" s="298"/>
      <c r="B79" s="298"/>
      <c r="C79" s="267" t="s">
        <v>52</v>
      </c>
      <c r="D79" s="267" t="s">
        <v>342</v>
      </c>
      <c r="E79" s="267" t="s">
        <v>52</v>
      </c>
      <c r="F79" s="218" t="s">
        <v>52</v>
      </c>
      <c r="G79" s="267" t="s">
        <v>52</v>
      </c>
      <c r="H79" s="218" t="s">
        <v>52</v>
      </c>
      <c r="I79" s="218" t="s">
        <v>52</v>
      </c>
      <c r="J79" s="219" t="s">
        <v>52</v>
      </c>
    </row>
    <row r="80" spans="1:10" s="295" customFormat="1" ht="27.75" customHeight="1">
      <c r="A80" s="298"/>
      <c r="B80" s="298"/>
      <c r="C80" s="267" t="s">
        <v>52</v>
      </c>
      <c r="D80" s="267" t="s">
        <v>52</v>
      </c>
      <c r="E80" s="267" t="s">
        <v>399</v>
      </c>
      <c r="F80" s="218" t="s">
        <v>344</v>
      </c>
      <c r="G80" s="267" t="s">
        <v>354</v>
      </c>
      <c r="H80" s="218" t="s">
        <v>346</v>
      </c>
      <c r="I80" s="218" t="s">
        <v>347</v>
      </c>
      <c r="J80" s="219" t="s">
        <v>400</v>
      </c>
    </row>
    <row r="81" spans="1:10" s="295" customFormat="1" ht="27.75" customHeight="1">
      <c r="A81" s="298"/>
      <c r="B81" s="298"/>
      <c r="C81" s="267" t="s">
        <v>355</v>
      </c>
      <c r="D81" s="267" t="s">
        <v>52</v>
      </c>
      <c r="E81" s="267" t="s">
        <v>52</v>
      </c>
      <c r="F81" s="218" t="s">
        <v>52</v>
      </c>
      <c r="G81" s="267" t="s">
        <v>52</v>
      </c>
      <c r="H81" s="218" t="s">
        <v>52</v>
      </c>
      <c r="I81" s="218" t="s">
        <v>52</v>
      </c>
      <c r="J81" s="219" t="s">
        <v>52</v>
      </c>
    </row>
    <row r="82" spans="1:10" s="295" customFormat="1" ht="27.75" customHeight="1">
      <c r="A82" s="298"/>
      <c r="B82" s="298"/>
      <c r="C82" s="267" t="s">
        <v>52</v>
      </c>
      <c r="D82" s="267" t="s">
        <v>356</v>
      </c>
      <c r="E82" s="267" t="s">
        <v>52</v>
      </c>
      <c r="F82" s="218" t="s">
        <v>52</v>
      </c>
      <c r="G82" s="267" t="s">
        <v>52</v>
      </c>
      <c r="H82" s="218" t="s">
        <v>52</v>
      </c>
      <c r="I82" s="218" t="s">
        <v>52</v>
      </c>
      <c r="J82" s="219" t="s">
        <v>52</v>
      </c>
    </row>
    <row r="83" spans="1:10" s="295" customFormat="1" ht="27.75" customHeight="1">
      <c r="A83" s="298"/>
      <c r="B83" s="298"/>
      <c r="C83" s="267" t="s">
        <v>52</v>
      </c>
      <c r="D83" s="267" t="s">
        <v>52</v>
      </c>
      <c r="E83" s="267" t="s">
        <v>401</v>
      </c>
      <c r="F83" s="218" t="s">
        <v>344</v>
      </c>
      <c r="G83" s="267" t="s">
        <v>354</v>
      </c>
      <c r="H83" s="218" t="s">
        <v>346</v>
      </c>
      <c r="I83" s="218" t="s">
        <v>347</v>
      </c>
      <c r="J83" s="219" t="s">
        <v>400</v>
      </c>
    </row>
    <row r="84" spans="1:10" s="295" customFormat="1" ht="27.75" customHeight="1">
      <c r="A84" s="298"/>
      <c r="B84" s="298"/>
      <c r="C84" s="267" t="s">
        <v>359</v>
      </c>
      <c r="D84" s="267" t="s">
        <v>52</v>
      </c>
      <c r="E84" s="267" t="s">
        <v>52</v>
      </c>
      <c r="F84" s="218" t="s">
        <v>52</v>
      </c>
      <c r="G84" s="267" t="s">
        <v>52</v>
      </c>
      <c r="H84" s="218" t="s">
        <v>52</v>
      </c>
      <c r="I84" s="218" t="s">
        <v>52</v>
      </c>
      <c r="J84" s="219" t="s">
        <v>52</v>
      </c>
    </row>
    <row r="85" spans="1:10" s="295" customFormat="1" ht="27.75" customHeight="1">
      <c r="A85" s="298"/>
      <c r="B85" s="298"/>
      <c r="C85" s="267" t="s">
        <v>52</v>
      </c>
      <c r="D85" s="267" t="s">
        <v>360</v>
      </c>
      <c r="E85" s="267" t="s">
        <v>52</v>
      </c>
      <c r="F85" s="218" t="s">
        <v>52</v>
      </c>
      <c r="G85" s="267" t="s">
        <v>52</v>
      </c>
      <c r="H85" s="218" t="s">
        <v>52</v>
      </c>
      <c r="I85" s="218" t="s">
        <v>52</v>
      </c>
      <c r="J85" s="219" t="s">
        <v>52</v>
      </c>
    </row>
    <row r="86" spans="1:10" s="295" customFormat="1" ht="27.75" customHeight="1">
      <c r="A86" s="298"/>
      <c r="B86" s="298"/>
      <c r="C86" s="267" t="s">
        <v>52</v>
      </c>
      <c r="D86" s="267" t="s">
        <v>52</v>
      </c>
      <c r="E86" s="267" t="s">
        <v>402</v>
      </c>
      <c r="F86" s="218" t="s">
        <v>344</v>
      </c>
      <c r="G86" s="267" t="s">
        <v>371</v>
      </c>
      <c r="H86" s="218" t="s">
        <v>346</v>
      </c>
      <c r="I86" s="218" t="s">
        <v>347</v>
      </c>
      <c r="J86" s="219" t="s">
        <v>400</v>
      </c>
    </row>
    <row r="87" spans="1:10" s="295" customFormat="1" ht="54.75" customHeight="1">
      <c r="A87" s="267" t="s">
        <v>403</v>
      </c>
      <c r="B87" s="297" t="s">
        <v>307</v>
      </c>
      <c r="C87" s="298"/>
      <c r="D87" s="298"/>
      <c r="E87" s="298"/>
      <c r="F87" s="299"/>
      <c r="G87" s="298"/>
      <c r="H87" s="299"/>
      <c r="I87" s="299"/>
      <c r="J87" s="302"/>
    </row>
    <row r="88" spans="1:10" s="295" customFormat="1" ht="27.75" customHeight="1">
      <c r="A88" s="298"/>
      <c r="B88" s="298"/>
      <c r="C88" s="267" t="s">
        <v>341</v>
      </c>
      <c r="D88" s="267" t="s">
        <v>52</v>
      </c>
      <c r="E88" s="267" t="s">
        <v>52</v>
      </c>
      <c r="F88" s="218" t="s">
        <v>52</v>
      </c>
      <c r="G88" s="267" t="s">
        <v>52</v>
      </c>
      <c r="H88" s="218" t="s">
        <v>52</v>
      </c>
      <c r="I88" s="218" t="s">
        <v>52</v>
      </c>
      <c r="J88" s="219" t="s">
        <v>52</v>
      </c>
    </row>
    <row r="89" spans="1:10" s="295" customFormat="1" ht="27.75" customHeight="1">
      <c r="A89" s="298"/>
      <c r="B89" s="298"/>
      <c r="C89" s="267" t="s">
        <v>52</v>
      </c>
      <c r="D89" s="267" t="s">
        <v>342</v>
      </c>
      <c r="E89" s="267" t="s">
        <v>52</v>
      </c>
      <c r="F89" s="218" t="s">
        <v>52</v>
      </c>
      <c r="G89" s="267" t="s">
        <v>52</v>
      </c>
      <c r="H89" s="218" t="s">
        <v>52</v>
      </c>
      <c r="I89" s="218" t="s">
        <v>52</v>
      </c>
      <c r="J89" s="219" t="s">
        <v>52</v>
      </c>
    </row>
    <row r="90" spans="1:10" s="295" customFormat="1" ht="27.75" customHeight="1">
      <c r="A90" s="298"/>
      <c r="B90" s="298"/>
      <c r="C90" s="267" t="s">
        <v>52</v>
      </c>
      <c r="D90" s="267" t="s">
        <v>52</v>
      </c>
      <c r="E90" s="267" t="s">
        <v>349</v>
      </c>
      <c r="F90" s="218" t="s">
        <v>344</v>
      </c>
      <c r="G90" s="267" t="s">
        <v>350</v>
      </c>
      <c r="H90" s="218" t="s">
        <v>346</v>
      </c>
      <c r="I90" s="218" t="s">
        <v>347</v>
      </c>
      <c r="J90" s="219" t="s">
        <v>307</v>
      </c>
    </row>
    <row r="91" spans="1:10" s="295" customFormat="1" ht="27.75" customHeight="1">
      <c r="A91" s="298"/>
      <c r="B91" s="298"/>
      <c r="C91" s="267" t="s">
        <v>52</v>
      </c>
      <c r="D91" s="267" t="s">
        <v>352</v>
      </c>
      <c r="E91" s="267" t="s">
        <v>52</v>
      </c>
      <c r="F91" s="218" t="s">
        <v>52</v>
      </c>
      <c r="G91" s="267" t="s">
        <v>52</v>
      </c>
      <c r="H91" s="218" t="s">
        <v>52</v>
      </c>
      <c r="I91" s="218" t="s">
        <v>52</v>
      </c>
      <c r="J91" s="219" t="s">
        <v>52</v>
      </c>
    </row>
    <row r="92" spans="1:10" s="295" customFormat="1" ht="27.75" customHeight="1">
      <c r="A92" s="298"/>
      <c r="B92" s="298"/>
      <c r="C92" s="267" t="s">
        <v>52</v>
      </c>
      <c r="D92" s="267" t="s">
        <v>52</v>
      </c>
      <c r="E92" s="267" t="s">
        <v>353</v>
      </c>
      <c r="F92" s="218" t="s">
        <v>344</v>
      </c>
      <c r="G92" s="267" t="s">
        <v>354</v>
      </c>
      <c r="H92" s="218" t="s">
        <v>346</v>
      </c>
      <c r="I92" s="218" t="s">
        <v>347</v>
      </c>
      <c r="J92" s="219" t="s">
        <v>307</v>
      </c>
    </row>
    <row r="93" spans="1:10" s="295" customFormat="1" ht="27.75" customHeight="1">
      <c r="A93" s="298"/>
      <c r="B93" s="298"/>
      <c r="C93" s="267" t="s">
        <v>355</v>
      </c>
      <c r="D93" s="267" t="s">
        <v>52</v>
      </c>
      <c r="E93" s="267" t="s">
        <v>52</v>
      </c>
      <c r="F93" s="218" t="s">
        <v>52</v>
      </c>
      <c r="G93" s="267" t="s">
        <v>52</v>
      </c>
      <c r="H93" s="218" t="s">
        <v>52</v>
      </c>
      <c r="I93" s="218" t="s">
        <v>52</v>
      </c>
      <c r="J93" s="219" t="s">
        <v>52</v>
      </c>
    </row>
    <row r="94" spans="1:10" s="295" customFormat="1" ht="27.75" customHeight="1">
      <c r="A94" s="298"/>
      <c r="B94" s="298"/>
      <c r="C94" s="267" t="s">
        <v>52</v>
      </c>
      <c r="D94" s="267" t="s">
        <v>356</v>
      </c>
      <c r="E94" s="267" t="s">
        <v>52</v>
      </c>
      <c r="F94" s="218" t="s">
        <v>52</v>
      </c>
      <c r="G94" s="267" t="s">
        <v>52</v>
      </c>
      <c r="H94" s="218" t="s">
        <v>52</v>
      </c>
      <c r="I94" s="218" t="s">
        <v>52</v>
      </c>
      <c r="J94" s="219" t="s">
        <v>52</v>
      </c>
    </row>
    <row r="95" spans="1:10" s="295" customFormat="1" ht="27.75" customHeight="1">
      <c r="A95" s="298"/>
      <c r="B95" s="298"/>
      <c r="C95" s="267" t="s">
        <v>52</v>
      </c>
      <c r="D95" s="267" t="s">
        <v>52</v>
      </c>
      <c r="E95" s="267" t="s">
        <v>357</v>
      </c>
      <c r="F95" s="218" t="s">
        <v>344</v>
      </c>
      <c r="G95" s="267" t="s">
        <v>358</v>
      </c>
      <c r="H95" s="218" t="s">
        <v>346</v>
      </c>
      <c r="I95" s="218" t="s">
        <v>347</v>
      </c>
      <c r="J95" s="219" t="s">
        <v>307</v>
      </c>
    </row>
    <row r="96" spans="1:10" s="295" customFormat="1" ht="27.75" customHeight="1">
      <c r="A96" s="298"/>
      <c r="B96" s="298"/>
      <c r="C96" s="267" t="s">
        <v>359</v>
      </c>
      <c r="D96" s="267" t="s">
        <v>52</v>
      </c>
      <c r="E96" s="267" t="s">
        <v>52</v>
      </c>
      <c r="F96" s="218" t="s">
        <v>52</v>
      </c>
      <c r="G96" s="267" t="s">
        <v>52</v>
      </c>
      <c r="H96" s="218" t="s">
        <v>52</v>
      </c>
      <c r="I96" s="218" t="s">
        <v>52</v>
      </c>
      <c r="J96" s="219" t="s">
        <v>52</v>
      </c>
    </row>
    <row r="97" spans="1:10" s="295" customFormat="1" ht="27.75" customHeight="1">
      <c r="A97" s="298"/>
      <c r="B97" s="298"/>
      <c r="C97" s="267" t="s">
        <v>52</v>
      </c>
      <c r="D97" s="267" t="s">
        <v>360</v>
      </c>
      <c r="E97" s="267" t="s">
        <v>52</v>
      </c>
      <c r="F97" s="218" t="s">
        <v>52</v>
      </c>
      <c r="G97" s="267" t="s">
        <v>52</v>
      </c>
      <c r="H97" s="218" t="s">
        <v>52</v>
      </c>
      <c r="I97" s="218" t="s">
        <v>52</v>
      </c>
      <c r="J97" s="219" t="s">
        <v>52</v>
      </c>
    </row>
    <row r="98" spans="1:10" s="295" customFormat="1" ht="27.75" customHeight="1">
      <c r="A98" s="298"/>
      <c r="B98" s="298"/>
      <c r="C98" s="267" t="s">
        <v>52</v>
      </c>
      <c r="D98" s="267" t="s">
        <v>52</v>
      </c>
      <c r="E98" s="267" t="s">
        <v>361</v>
      </c>
      <c r="F98" s="218" t="s">
        <v>344</v>
      </c>
      <c r="G98" s="267" t="s">
        <v>354</v>
      </c>
      <c r="H98" s="218" t="s">
        <v>346</v>
      </c>
      <c r="I98" s="218" t="s">
        <v>347</v>
      </c>
      <c r="J98" s="219" t="s">
        <v>307</v>
      </c>
    </row>
    <row r="99" spans="1:10" s="295" customFormat="1" ht="93" customHeight="1">
      <c r="A99" s="267" t="s">
        <v>404</v>
      </c>
      <c r="B99" s="297" t="s">
        <v>405</v>
      </c>
      <c r="C99" s="298"/>
      <c r="D99" s="298"/>
      <c r="E99" s="298"/>
      <c r="F99" s="299"/>
      <c r="G99" s="298"/>
      <c r="H99" s="299"/>
      <c r="I99" s="299"/>
      <c r="J99" s="302"/>
    </row>
    <row r="100" spans="1:10" s="295" customFormat="1" ht="27.75" customHeight="1">
      <c r="A100" s="298"/>
      <c r="B100" s="298"/>
      <c r="C100" s="267" t="s">
        <v>341</v>
      </c>
      <c r="D100" s="267" t="s">
        <v>52</v>
      </c>
      <c r="E100" s="267" t="s">
        <v>52</v>
      </c>
      <c r="F100" s="218" t="s">
        <v>52</v>
      </c>
      <c r="G100" s="267" t="s">
        <v>52</v>
      </c>
      <c r="H100" s="218" t="s">
        <v>52</v>
      </c>
      <c r="I100" s="218" t="s">
        <v>52</v>
      </c>
      <c r="J100" s="219" t="s">
        <v>52</v>
      </c>
    </row>
    <row r="101" spans="1:10" s="295" customFormat="1" ht="27.75" customHeight="1">
      <c r="A101" s="298"/>
      <c r="B101" s="298"/>
      <c r="C101" s="267" t="s">
        <v>52</v>
      </c>
      <c r="D101" s="267" t="s">
        <v>342</v>
      </c>
      <c r="E101" s="267" t="s">
        <v>52</v>
      </c>
      <c r="F101" s="218" t="s">
        <v>52</v>
      </c>
      <c r="G101" s="267" t="s">
        <v>52</v>
      </c>
      <c r="H101" s="218" t="s">
        <v>52</v>
      </c>
      <c r="I101" s="218" t="s">
        <v>52</v>
      </c>
      <c r="J101" s="219" t="s">
        <v>52</v>
      </c>
    </row>
    <row r="102" spans="1:10" s="295" customFormat="1" ht="27.75" customHeight="1">
      <c r="A102" s="298"/>
      <c r="B102" s="298"/>
      <c r="C102" s="267" t="s">
        <v>52</v>
      </c>
      <c r="D102" s="267" t="s">
        <v>52</v>
      </c>
      <c r="E102" s="267" t="s">
        <v>406</v>
      </c>
      <c r="F102" s="218" t="s">
        <v>344</v>
      </c>
      <c r="G102" s="267" t="s">
        <v>407</v>
      </c>
      <c r="H102" s="218" t="s">
        <v>408</v>
      </c>
      <c r="I102" s="218" t="s">
        <v>347</v>
      </c>
      <c r="J102" s="219" t="s">
        <v>409</v>
      </c>
    </row>
    <row r="103" spans="1:10" s="295" customFormat="1" ht="27.75" customHeight="1">
      <c r="A103" s="298"/>
      <c r="B103" s="298"/>
      <c r="C103" s="267" t="s">
        <v>52</v>
      </c>
      <c r="D103" s="267" t="s">
        <v>52</v>
      </c>
      <c r="E103" s="267" t="s">
        <v>410</v>
      </c>
      <c r="F103" s="218" t="s">
        <v>344</v>
      </c>
      <c r="G103" s="267" t="s">
        <v>144</v>
      </c>
      <c r="H103" s="218" t="s">
        <v>411</v>
      </c>
      <c r="I103" s="218" t="s">
        <v>347</v>
      </c>
      <c r="J103" s="219" t="s">
        <v>412</v>
      </c>
    </row>
    <row r="104" spans="1:10" s="295" customFormat="1" ht="27.75" customHeight="1">
      <c r="A104" s="298"/>
      <c r="B104" s="298"/>
      <c r="C104" s="267" t="s">
        <v>52</v>
      </c>
      <c r="D104" s="267" t="s">
        <v>52</v>
      </c>
      <c r="E104" s="267" t="s">
        <v>413</v>
      </c>
      <c r="F104" s="218" t="s">
        <v>344</v>
      </c>
      <c r="G104" s="267" t="s">
        <v>375</v>
      </c>
      <c r="H104" s="218" t="s">
        <v>346</v>
      </c>
      <c r="I104" s="218" t="s">
        <v>347</v>
      </c>
      <c r="J104" s="219" t="s">
        <v>414</v>
      </c>
    </row>
    <row r="105" spans="1:10" s="295" customFormat="1" ht="27.75" customHeight="1">
      <c r="A105" s="298"/>
      <c r="B105" s="298"/>
      <c r="C105" s="267" t="s">
        <v>355</v>
      </c>
      <c r="D105" s="267" t="s">
        <v>52</v>
      </c>
      <c r="E105" s="267" t="s">
        <v>52</v>
      </c>
      <c r="F105" s="218" t="s">
        <v>52</v>
      </c>
      <c r="G105" s="267" t="s">
        <v>52</v>
      </c>
      <c r="H105" s="218" t="s">
        <v>52</v>
      </c>
      <c r="I105" s="218" t="s">
        <v>52</v>
      </c>
      <c r="J105" s="219" t="s">
        <v>52</v>
      </c>
    </row>
    <row r="106" spans="1:10" s="295" customFormat="1" ht="27.75" customHeight="1">
      <c r="A106" s="298"/>
      <c r="B106" s="298"/>
      <c r="C106" s="267" t="s">
        <v>52</v>
      </c>
      <c r="D106" s="267" t="s">
        <v>356</v>
      </c>
      <c r="E106" s="267" t="s">
        <v>52</v>
      </c>
      <c r="F106" s="218" t="s">
        <v>52</v>
      </c>
      <c r="G106" s="267" t="s">
        <v>52</v>
      </c>
      <c r="H106" s="218" t="s">
        <v>52</v>
      </c>
      <c r="I106" s="218" t="s">
        <v>52</v>
      </c>
      <c r="J106" s="219" t="s">
        <v>52</v>
      </c>
    </row>
    <row r="107" spans="1:10" s="295" customFormat="1" ht="27.75" customHeight="1">
      <c r="A107" s="298"/>
      <c r="B107" s="298"/>
      <c r="C107" s="267" t="s">
        <v>52</v>
      </c>
      <c r="D107" s="267" t="s">
        <v>52</v>
      </c>
      <c r="E107" s="267" t="s">
        <v>357</v>
      </c>
      <c r="F107" s="218" t="s">
        <v>344</v>
      </c>
      <c r="G107" s="267" t="s">
        <v>350</v>
      </c>
      <c r="H107" s="218" t="s">
        <v>346</v>
      </c>
      <c r="I107" s="218" t="s">
        <v>347</v>
      </c>
      <c r="J107" s="219" t="s">
        <v>357</v>
      </c>
    </row>
    <row r="108" spans="1:10" s="295" customFormat="1" ht="27.75" customHeight="1">
      <c r="A108" s="298"/>
      <c r="B108" s="298"/>
      <c r="C108" s="267" t="s">
        <v>359</v>
      </c>
      <c r="D108" s="267" t="s">
        <v>52</v>
      </c>
      <c r="E108" s="267" t="s">
        <v>52</v>
      </c>
      <c r="F108" s="218" t="s">
        <v>52</v>
      </c>
      <c r="G108" s="267" t="s">
        <v>52</v>
      </c>
      <c r="H108" s="218" t="s">
        <v>52</v>
      </c>
      <c r="I108" s="218" t="s">
        <v>52</v>
      </c>
      <c r="J108" s="219" t="s">
        <v>52</v>
      </c>
    </row>
    <row r="109" spans="1:10" s="295" customFormat="1" ht="27.75" customHeight="1">
      <c r="A109" s="298"/>
      <c r="B109" s="298"/>
      <c r="C109" s="267" t="s">
        <v>52</v>
      </c>
      <c r="D109" s="267" t="s">
        <v>360</v>
      </c>
      <c r="E109" s="267" t="s">
        <v>52</v>
      </c>
      <c r="F109" s="218" t="s">
        <v>52</v>
      </c>
      <c r="G109" s="267" t="s">
        <v>52</v>
      </c>
      <c r="H109" s="218" t="s">
        <v>52</v>
      </c>
      <c r="I109" s="218" t="s">
        <v>52</v>
      </c>
      <c r="J109" s="219" t="s">
        <v>52</v>
      </c>
    </row>
    <row r="110" spans="1:10" s="295" customFormat="1" ht="27.75" customHeight="1">
      <c r="A110" s="298"/>
      <c r="B110" s="298"/>
      <c r="C110" s="267" t="s">
        <v>52</v>
      </c>
      <c r="D110" s="267" t="s">
        <v>52</v>
      </c>
      <c r="E110" s="267" t="s">
        <v>370</v>
      </c>
      <c r="F110" s="218" t="s">
        <v>344</v>
      </c>
      <c r="G110" s="267" t="s">
        <v>358</v>
      </c>
      <c r="H110" s="218" t="s">
        <v>346</v>
      </c>
      <c r="I110" s="218" t="s">
        <v>347</v>
      </c>
      <c r="J110" s="219" t="s">
        <v>415</v>
      </c>
    </row>
    <row r="111" spans="1:10" s="295" customFormat="1" ht="48" customHeight="1">
      <c r="A111" s="267" t="s">
        <v>416</v>
      </c>
      <c r="B111" s="297" t="s">
        <v>417</v>
      </c>
      <c r="C111" s="298"/>
      <c r="D111" s="298"/>
      <c r="E111" s="298"/>
      <c r="F111" s="299"/>
      <c r="G111" s="298"/>
      <c r="H111" s="299"/>
      <c r="I111" s="299"/>
      <c r="J111" s="302"/>
    </row>
    <row r="112" spans="1:10" s="295" customFormat="1" ht="27.75" customHeight="1">
      <c r="A112" s="298"/>
      <c r="B112" s="298"/>
      <c r="C112" s="267" t="s">
        <v>341</v>
      </c>
      <c r="D112" s="267" t="s">
        <v>52</v>
      </c>
      <c r="E112" s="267" t="s">
        <v>52</v>
      </c>
      <c r="F112" s="218" t="s">
        <v>52</v>
      </c>
      <c r="G112" s="267" t="s">
        <v>52</v>
      </c>
      <c r="H112" s="218" t="s">
        <v>52</v>
      </c>
      <c r="I112" s="218" t="s">
        <v>52</v>
      </c>
      <c r="J112" s="219" t="s">
        <v>52</v>
      </c>
    </row>
    <row r="113" spans="1:10" s="295" customFormat="1" ht="27.75" customHeight="1">
      <c r="A113" s="298"/>
      <c r="B113" s="298"/>
      <c r="C113" s="267" t="s">
        <v>52</v>
      </c>
      <c r="D113" s="267" t="s">
        <v>352</v>
      </c>
      <c r="E113" s="267" t="s">
        <v>52</v>
      </c>
      <c r="F113" s="218" t="s">
        <v>52</v>
      </c>
      <c r="G113" s="267" t="s">
        <v>52</v>
      </c>
      <c r="H113" s="218" t="s">
        <v>52</v>
      </c>
      <c r="I113" s="218" t="s">
        <v>52</v>
      </c>
      <c r="J113" s="219" t="s">
        <v>52</v>
      </c>
    </row>
    <row r="114" spans="1:10" s="295" customFormat="1" ht="27.75" customHeight="1">
      <c r="A114" s="298"/>
      <c r="B114" s="298"/>
      <c r="C114" s="267" t="s">
        <v>52</v>
      </c>
      <c r="D114" s="267" t="s">
        <v>52</v>
      </c>
      <c r="E114" s="267" t="s">
        <v>418</v>
      </c>
      <c r="F114" s="218" t="s">
        <v>367</v>
      </c>
      <c r="G114" s="267" t="s">
        <v>419</v>
      </c>
      <c r="H114" s="218" t="s">
        <v>52</v>
      </c>
      <c r="I114" s="218" t="s">
        <v>369</v>
      </c>
      <c r="J114" s="219" t="s">
        <v>420</v>
      </c>
    </row>
    <row r="115" spans="1:10" s="295" customFormat="1" ht="27.75" customHeight="1">
      <c r="A115" s="298"/>
      <c r="B115" s="298"/>
      <c r="C115" s="267" t="s">
        <v>355</v>
      </c>
      <c r="D115" s="267" t="s">
        <v>52</v>
      </c>
      <c r="E115" s="267" t="s">
        <v>52</v>
      </c>
      <c r="F115" s="218" t="s">
        <v>52</v>
      </c>
      <c r="G115" s="267" t="s">
        <v>52</v>
      </c>
      <c r="H115" s="218" t="s">
        <v>52</v>
      </c>
      <c r="I115" s="218" t="s">
        <v>52</v>
      </c>
      <c r="J115" s="219" t="s">
        <v>52</v>
      </c>
    </row>
    <row r="116" spans="1:10" s="295" customFormat="1" ht="27.75" customHeight="1">
      <c r="A116" s="298"/>
      <c r="B116" s="298"/>
      <c r="C116" s="267" t="s">
        <v>52</v>
      </c>
      <c r="D116" s="267" t="s">
        <v>356</v>
      </c>
      <c r="E116" s="267" t="s">
        <v>52</v>
      </c>
      <c r="F116" s="218" t="s">
        <v>52</v>
      </c>
      <c r="G116" s="267" t="s">
        <v>52</v>
      </c>
      <c r="H116" s="218" t="s">
        <v>52</v>
      </c>
      <c r="I116" s="218" t="s">
        <v>52</v>
      </c>
      <c r="J116" s="219" t="s">
        <v>52</v>
      </c>
    </row>
    <row r="117" spans="1:10" s="295" customFormat="1" ht="27.75" customHeight="1">
      <c r="A117" s="298"/>
      <c r="B117" s="298"/>
      <c r="C117" s="267" t="s">
        <v>52</v>
      </c>
      <c r="D117" s="267" t="s">
        <v>52</v>
      </c>
      <c r="E117" s="267" t="s">
        <v>421</v>
      </c>
      <c r="F117" s="218" t="s">
        <v>367</v>
      </c>
      <c r="G117" s="267" t="s">
        <v>419</v>
      </c>
      <c r="H117" s="218" t="s">
        <v>52</v>
      </c>
      <c r="I117" s="218" t="s">
        <v>369</v>
      </c>
      <c r="J117" s="219" t="s">
        <v>420</v>
      </c>
    </row>
    <row r="118" spans="1:10" s="295" customFormat="1" ht="27.75" customHeight="1">
      <c r="A118" s="298"/>
      <c r="B118" s="298"/>
      <c r="C118" s="267" t="s">
        <v>359</v>
      </c>
      <c r="D118" s="267" t="s">
        <v>52</v>
      </c>
      <c r="E118" s="267" t="s">
        <v>52</v>
      </c>
      <c r="F118" s="218" t="s">
        <v>52</v>
      </c>
      <c r="G118" s="267" t="s">
        <v>52</v>
      </c>
      <c r="H118" s="218" t="s">
        <v>52</v>
      </c>
      <c r="I118" s="218" t="s">
        <v>52</v>
      </c>
      <c r="J118" s="219" t="s">
        <v>52</v>
      </c>
    </row>
    <row r="119" spans="1:10" s="295" customFormat="1" ht="27.75" customHeight="1">
      <c r="A119" s="298"/>
      <c r="B119" s="298"/>
      <c r="C119" s="267" t="s">
        <v>52</v>
      </c>
      <c r="D119" s="267" t="s">
        <v>360</v>
      </c>
      <c r="E119" s="267" t="s">
        <v>52</v>
      </c>
      <c r="F119" s="218" t="s">
        <v>52</v>
      </c>
      <c r="G119" s="267" t="s">
        <v>52</v>
      </c>
      <c r="H119" s="218" t="s">
        <v>52</v>
      </c>
      <c r="I119" s="218" t="s">
        <v>52</v>
      </c>
      <c r="J119" s="219" t="s">
        <v>52</v>
      </c>
    </row>
    <row r="120" spans="1:10" s="295" customFormat="1" ht="27.75" customHeight="1">
      <c r="A120" s="298"/>
      <c r="B120" s="298"/>
      <c r="C120" s="267" t="s">
        <v>52</v>
      </c>
      <c r="D120" s="267" t="s">
        <v>52</v>
      </c>
      <c r="E120" s="267" t="s">
        <v>390</v>
      </c>
      <c r="F120" s="218" t="s">
        <v>344</v>
      </c>
      <c r="G120" s="267" t="s">
        <v>422</v>
      </c>
      <c r="H120" s="218" t="s">
        <v>346</v>
      </c>
      <c r="I120" s="218" t="s">
        <v>347</v>
      </c>
      <c r="J120" s="219" t="s">
        <v>420</v>
      </c>
    </row>
    <row r="121" spans="1:10" s="295" customFormat="1" ht="352.5" customHeight="1">
      <c r="A121" s="267" t="s">
        <v>423</v>
      </c>
      <c r="B121" s="297" t="s">
        <v>340</v>
      </c>
      <c r="C121" s="298"/>
      <c r="D121" s="298"/>
      <c r="E121" s="298"/>
      <c r="F121" s="299"/>
      <c r="G121" s="298"/>
      <c r="H121" s="299"/>
      <c r="I121" s="299"/>
      <c r="J121" s="302"/>
    </row>
    <row r="122" spans="1:10" s="295" customFormat="1" ht="27.75" customHeight="1">
      <c r="A122" s="298"/>
      <c r="B122" s="298"/>
      <c r="C122" s="267" t="s">
        <v>341</v>
      </c>
      <c r="D122" s="267" t="s">
        <v>52</v>
      </c>
      <c r="E122" s="267" t="s">
        <v>52</v>
      </c>
      <c r="F122" s="218" t="s">
        <v>52</v>
      </c>
      <c r="G122" s="267" t="s">
        <v>52</v>
      </c>
      <c r="H122" s="218" t="s">
        <v>52</v>
      </c>
      <c r="I122" s="218" t="s">
        <v>52</v>
      </c>
      <c r="J122" s="219" t="s">
        <v>52</v>
      </c>
    </row>
    <row r="123" spans="1:10" s="295" customFormat="1" ht="27.75" customHeight="1">
      <c r="A123" s="298"/>
      <c r="B123" s="298"/>
      <c r="C123" s="267" t="s">
        <v>52</v>
      </c>
      <c r="D123" s="267" t="s">
        <v>342</v>
      </c>
      <c r="E123" s="267" t="s">
        <v>52</v>
      </c>
      <c r="F123" s="218" t="s">
        <v>52</v>
      </c>
      <c r="G123" s="267" t="s">
        <v>52</v>
      </c>
      <c r="H123" s="218" t="s">
        <v>52</v>
      </c>
      <c r="I123" s="218" t="s">
        <v>52</v>
      </c>
      <c r="J123" s="219" t="s">
        <v>52</v>
      </c>
    </row>
    <row r="124" spans="1:10" s="295" customFormat="1" ht="27.75" customHeight="1">
      <c r="A124" s="298"/>
      <c r="B124" s="298"/>
      <c r="C124" s="267" t="s">
        <v>52</v>
      </c>
      <c r="D124" s="267" t="s">
        <v>52</v>
      </c>
      <c r="E124" s="297" t="s">
        <v>343</v>
      </c>
      <c r="F124" s="218" t="s">
        <v>344</v>
      </c>
      <c r="G124" s="267" t="s">
        <v>345</v>
      </c>
      <c r="H124" s="218" t="s">
        <v>346</v>
      </c>
      <c r="I124" s="218" t="s">
        <v>347</v>
      </c>
      <c r="J124" s="219" t="s">
        <v>348</v>
      </c>
    </row>
    <row r="125" spans="1:10" s="295" customFormat="1" ht="27.75" customHeight="1">
      <c r="A125" s="298"/>
      <c r="B125" s="298"/>
      <c r="C125" s="267" t="s">
        <v>52</v>
      </c>
      <c r="D125" s="267" t="s">
        <v>52</v>
      </c>
      <c r="E125" s="267" t="s">
        <v>349</v>
      </c>
      <c r="F125" s="218" t="s">
        <v>344</v>
      </c>
      <c r="G125" s="267" t="s">
        <v>350</v>
      </c>
      <c r="H125" s="218" t="s">
        <v>346</v>
      </c>
      <c r="I125" s="218" t="s">
        <v>347</v>
      </c>
      <c r="J125" s="219" t="s">
        <v>348</v>
      </c>
    </row>
    <row r="126" spans="1:10" s="295" customFormat="1" ht="27.75" customHeight="1">
      <c r="A126" s="298"/>
      <c r="B126" s="298"/>
      <c r="C126" s="267" t="s">
        <v>52</v>
      </c>
      <c r="D126" s="267" t="s">
        <v>52</v>
      </c>
      <c r="E126" s="297" t="s">
        <v>351</v>
      </c>
      <c r="F126" s="218" t="s">
        <v>344</v>
      </c>
      <c r="G126" s="267" t="s">
        <v>345</v>
      </c>
      <c r="H126" s="218" t="s">
        <v>346</v>
      </c>
      <c r="I126" s="218" t="s">
        <v>347</v>
      </c>
      <c r="J126" s="219" t="s">
        <v>348</v>
      </c>
    </row>
    <row r="127" spans="1:10" s="295" customFormat="1" ht="27.75" customHeight="1">
      <c r="A127" s="298"/>
      <c r="B127" s="298"/>
      <c r="C127" s="267" t="s">
        <v>52</v>
      </c>
      <c r="D127" s="267" t="s">
        <v>352</v>
      </c>
      <c r="E127" s="267" t="s">
        <v>52</v>
      </c>
      <c r="F127" s="218" t="s">
        <v>52</v>
      </c>
      <c r="G127" s="267" t="s">
        <v>52</v>
      </c>
      <c r="H127" s="218" t="s">
        <v>52</v>
      </c>
      <c r="I127" s="218" t="s">
        <v>52</v>
      </c>
      <c r="J127" s="219" t="s">
        <v>52</v>
      </c>
    </row>
    <row r="128" spans="1:10" s="295" customFormat="1" ht="27.75" customHeight="1">
      <c r="A128" s="298"/>
      <c r="B128" s="298"/>
      <c r="C128" s="267" t="s">
        <v>52</v>
      </c>
      <c r="D128" s="267" t="s">
        <v>52</v>
      </c>
      <c r="E128" s="267" t="s">
        <v>353</v>
      </c>
      <c r="F128" s="218" t="s">
        <v>344</v>
      </c>
      <c r="G128" s="267" t="s">
        <v>354</v>
      </c>
      <c r="H128" s="218" t="s">
        <v>346</v>
      </c>
      <c r="I128" s="218" t="s">
        <v>347</v>
      </c>
      <c r="J128" s="219" t="s">
        <v>348</v>
      </c>
    </row>
    <row r="129" spans="1:10" s="295" customFormat="1" ht="27.75" customHeight="1">
      <c r="A129" s="298"/>
      <c r="B129" s="298"/>
      <c r="C129" s="267" t="s">
        <v>355</v>
      </c>
      <c r="D129" s="267" t="s">
        <v>52</v>
      </c>
      <c r="E129" s="267" t="s">
        <v>52</v>
      </c>
      <c r="F129" s="218" t="s">
        <v>52</v>
      </c>
      <c r="G129" s="267" t="s">
        <v>52</v>
      </c>
      <c r="H129" s="218" t="s">
        <v>52</v>
      </c>
      <c r="I129" s="218" t="s">
        <v>52</v>
      </c>
      <c r="J129" s="219" t="s">
        <v>52</v>
      </c>
    </row>
    <row r="130" spans="1:10" s="295" customFormat="1" ht="27.75" customHeight="1">
      <c r="A130" s="298"/>
      <c r="B130" s="298"/>
      <c r="C130" s="267" t="s">
        <v>52</v>
      </c>
      <c r="D130" s="267" t="s">
        <v>383</v>
      </c>
      <c r="E130" s="267" t="s">
        <v>52</v>
      </c>
      <c r="F130" s="218" t="s">
        <v>52</v>
      </c>
      <c r="G130" s="267" t="s">
        <v>52</v>
      </c>
      <c r="H130" s="218" t="s">
        <v>52</v>
      </c>
      <c r="I130" s="218" t="s">
        <v>52</v>
      </c>
      <c r="J130" s="219" t="s">
        <v>52</v>
      </c>
    </row>
    <row r="131" spans="1:10" s="295" customFormat="1" ht="27.75" customHeight="1">
      <c r="A131" s="298"/>
      <c r="B131" s="298"/>
      <c r="C131" s="267" t="s">
        <v>52</v>
      </c>
      <c r="D131" s="267" t="s">
        <v>52</v>
      </c>
      <c r="E131" s="267" t="s">
        <v>357</v>
      </c>
      <c r="F131" s="218" t="s">
        <v>344</v>
      </c>
      <c r="G131" s="267" t="s">
        <v>358</v>
      </c>
      <c r="H131" s="218" t="s">
        <v>346</v>
      </c>
      <c r="I131" s="218" t="s">
        <v>347</v>
      </c>
      <c r="J131" s="219" t="s">
        <v>348</v>
      </c>
    </row>
    <row r="132" spans="1:10" s="295" customFormat="1" ht="27.75" customHeight="1">
      <c r="A132" s="298"/>
      <c r="B132" s="298"/>
      <c r="C132" s="267" t="s">
        <v>359</v>
      </c>
      <c r="D132" s="267" t="s">
        <v>52</v>
      </c>
      <c r="E132" s="267" t="s">
        <v>52</v>
      </c>
      <c r="F132" s="218" t="s">
        <v>52</v>
      </c>
      <c r="G132" s="267" t="s">
        <v>52</v>
      </c>
      <c r="H132" s="218" t="s">
        <v>52</v>
      </c>
      <c r="I132" s="218" t="s">
        <v>52</v>
      </c>
      <c r="J132" s="219" t="s">
        <v>52</v>
      </c>
    </row>
    <row r="133" spans="1:10" s="295" customFormat="1" ht="27.75" customHeight="1">
      <c r="A133" s="298"/>
      <c r="B133" s="298"/>
      <c r="C133" s="267" t="s">
        <v>52</v>
      </c>
      <c r="D133" s="267" t="s">
        <v>360</v>
      </c>
      <c r="E133" s="267" t="s">
        <v>52</v>
      </c>
      <c r="F133" s="218" t="s">
        <v>52</v>
      </c>
      <c r="G133" s="267" t="s">
        <v>52</v>
      </c>
      <c r="H133" s="218" t="s">
        <v>52</v>
      </c>
      <c r="I133" s="218" t="s">
        <v>52</v>
      </c>
      <c r="J133" s="219" t="s">
        <v>52</v>
      </c>
    </row>
    <row r="134" spans="1:10" s="295" customFormat="1" ht="27.75" customHeight="1">
      <c r="A134" s="298"/>
      <c r="B134" s="298"/>
      <c r="C134" s="267" t="s">
        <v>52</v>
      </c>
      <c r="D134" s="267" t="s">
        <v>52</v>
      </c>
      <c r="E134" s="267" t="s">
        <v>361</v>
      </c>
      <c r="F134" s="218" t="s">
        <v>344</v>
      </c>
      <c r="G134" s="267" t="s">
        <v>350</v>
      </c>
      <c r="H134" s="218" t="s">
        <v>346</v>
      </c>
      <c r="I134" s="218" t="s">
        <v>347</v>
      </c>
      <c r="J134" s="219" t="s">
        <v>348</v>
      </c>
    </row>
  </sheetData>
  <sheetProtection/>
  <mergeCells count="2">
    <mergeCell ref="A2:J2"/>
    <mergeCell ref="A3:H3"/>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5"/>
  <headerFooter>
    <oddFooter>&amp;C&amp;"-"&amp;16- &amp;P -</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WDCZ</cp:lastModifiedBy>
  <cp:lastPrinted>2021-01-13T07:07:30Z</cp:lastPrinted>
  <dcterms:created xsi:type="dcterms:W3CDTF">2020-01-11T06:24:04Z</dcterms:created>
  <dcterms:modified xsi:type="dcterms:W3CDTF">2024-04-29T01:58:42Z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y fmtid="{D5CDD505-2E9C-101B-9397-08002B2CF9AE}" pid="4" name="I">
    <vt:lpwstr>0668DEF8D03046E6B33400C0FC538614</vt:lpwstr>
  </property>
</Properties>
</file>