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20"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'财政拨款收支预算总表02-1'!$1:$1</definedName>
  </definedNames>
  <calcPr fullCalcOnLoad="1"/>
</workbook>
</file>

<file path=xl/sharedStrings.xml><?xml version="1.0" encoding="utf-8"?>
<sst xmlns="http://schemas.openxmlformats.org/spreadsheetml/2006/main" count="2228" uniqueCount="749">
  <si>
    <t>预算01-1表</t>
  </si>
  <si>
    <t>财务收支预算总表</t>
  </si>
  <si>
    <t>单位名称：武定县万德镇卫生院</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</si>
  <si>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</si>
  <si>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</si>
  <si>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</si>
  <si>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</si>
  <si>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</si>
  <si>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</si>
  <si>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</si>
  <si>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</si>
  <si>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</si>
  <si>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</si>
  <si>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</si>
  <si>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</si>
  <si>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</si>
  <si>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</si>
  <si>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</si>
  <si>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</si>
  <si>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</si>
  <si>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</si>
  <si>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</si>
  <si>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</si>
  <si>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</si>
  <si>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</si>
  <si>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</si>
  <si>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</si>
  <si>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</si>
  <si>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</si>
  <si>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</si>
  <si>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</si>
  <si>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</si>
  <si>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</si>
  <si>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</si>
  <si>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</si>
  <si>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</si>
  <si>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</si>
  <si>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</si>
  <si>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</si>
  <si>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</si>
  <si>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</si>
  <si>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</si>
  <si>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</si>
  <si>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</si>
  <si>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</si>
  <si>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</si>
  <si>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</si>
  <si>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</si>
  <si>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</si>
  <si>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</si>
  <si>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</si>
  <si>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</si>
  <si>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</si>
  <si>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</si>
  <si>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</si>
  <si>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</si>
  <si>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</si>
  <si>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</si>
  <si>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</si>
  <si>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</si>
  <si>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</si>
  <si>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</si>
  <si>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</si>
  <si>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</si>
  <si>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</si>
  <si>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</si>
  <si>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</si>
  <si>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</si>
  <si>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</si>
  <si>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</si>
  <si>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</si>
  <si>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</si>
  <si>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武定县万德镇卫生院</t>
  </si>
  <si>
    <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</si>
  <si>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</si>
  <si>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</si>
  <si>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</si>
  <si>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</si>
  <si>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</si>
  <si>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</si>
  <si>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</si>
  <si>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</si>
  <si>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</si>
  <si>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</si>
  <si>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</si>
  <si>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</si>
  <si>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</si>
  <si>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</si>
  <si>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</si>
  <si>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</si>
  <si>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</si>
  <si>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</si>
  <si>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</si>
  <si>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</si>
  <si>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</si>
  <si>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</si>
  <si>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</si>
  <si>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</si>
  <si>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</si>
  <si>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</si>
  <si>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21003</t>
  </si>
  <si>
    <t xml:space="preserve">  基层医疗卫生机构</t>
  </si>
  <si>
    <t>2100302</t>
  </si>
  <si>
    <t xml:space="preserve">    乡镇卫生院</t>
  </si>
  <si>
    <t>2100399</t>
  </si>
  <si>
    <t xml:space="preserve">    其他基层医疗卫生机构支出</t>
  </si>
  <si>
    <t>21004</t>
  </si>
  <si>
    <t xml:space="preserve">  公共卫生</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</si>
  <si>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</si>
  <si>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</si>
  <si>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</si>
  <si>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</si>
  <si>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</si>
  <si>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</si>
  <si>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</si>
  <si>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</si>
  <si>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</si>
  <si>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</si>
  <si>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213</t>
  </si>
  <si>
    <t>农林水支出</t>
  </si>
  <si>
    <t>21305</t>
  </si>
  <si>
    <t xml:space="preserve">  巩固脱贫攻坚成果衔接乡村振兴</t>
  </si>
  <si>
    <t>2130599</t>
  </si>
  <si>
    <t xml:space="preserve">    其他巩固脱贫攻坚成果衔接乡村振兴支出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</si>
  <si>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</si>
  <si>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</si>
  <si>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</si>
  <si>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</si>
  <si>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</si>
  <si>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</si>
  <si>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</si>
  <si>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</si>
  <si>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</si>
  <si>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</si>
  <si>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</si>
  <si>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</si>
  <si>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</si>
  <si>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</si>
  <si>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</si>
  <si>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</si>
  <si>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</si>
  <si>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</si>
  <si>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</si>
  <si>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</si>
  <si>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</si>
  <si>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</si>
  <si>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</si>
  <si>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</si>
  <si>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</si>
  <si>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</si>
  <si>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</si>
  <si>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</si>
  <si>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</si>
  <si>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</si>
  <si>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</si>
  <si>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</si>
  <si>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</si>
  <si>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</si>
  <si>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</si>
  <si>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</si>
  <si>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</si>
  <si>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</si>
  <si>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</si>
  <si>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</si>
  <si>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</si>
  <si>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</si>
  <si>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</si>
  <si>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</si>
  <si>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</si>
  <si>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</si>
  <si>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</si>
  <si>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</si>
  <si>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</si>
  <si>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</si>
  <si>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</si>
  <si>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</si>
  <si>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</si>
  <si>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</si>
  <si>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</si>
  <si>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</si>
  <si>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</si>
  <si>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</si>
  <si>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</si>
  <si>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</si>
  <si>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</si>
  <si>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</si>
  <si>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</si>
  <si>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</si>
  <si>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</si>
  <si>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</si>
  <si>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</si>
  <si>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</si>
  <si>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</si>
  <si>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</si>
  <si>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</si>
  <si>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</si>
  <si>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</si>
  <si>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</si>
  <si>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武定县万德镇卫生院</t>
  </si>
  <si>
    <t>532329210000000020002</t>
  </si>
  <si>
    <t>事业人员基本工资支出</t>
  </si>
  <si>
    <t>乡镇卫生院</t>
  </si>
  <si>
    <t>30101</t>
  </si>
  <si>
    <t>基本工资</t>
  </si>
  <si>
    <t>532329210000000026997</t>
  </si>
  <si>
    <t>事业人员津贴补贴支出</t>
  </si>
  <si>
    <t>30102</t>
  </si>
  <si>
    <t>津贴补贴</t>
  </si>
  <si>
    <t>532329210000000020004</t>
  </si>
  <si>
    <t>事业人员奖金支出</t>
  </si>
  <si>
    <t>30107</t>
  </si>
  <si>
    <t>绩效工资</t>
  </si>
  <si>
    <t>532329210000000026377</t>
  </si>
  <si>
    <t>事业人员绩效工资支出</t>
  </si>
  <si>
    <t>532329210000000020006</t>
  </si>
  <si>
    <t>事业人员新增奖励性绩效支出</t>
  </si>
  <si>
    <t>532329210000000020011</t>
  </si>
  <si>
    <t>事业单位基本医疗保险缴费</t>
  </si>
  <si>
    <t>事业单位医疗</t>
  </si>
  <si>
    <t>30110</t>
  </si>
  <si>
    <t>职工基本医疗保险缴费</t>
  </si>
  <si>
    <t>532329210000000020008</t>
  </si>
  <si>
    <t>机关事业单位公务员医疗缴费</t>
  </si>
  <si>
    <t>公务员医疗补助</t>
  </si>
  <si>
    <t>30111</t>
  </si>
  <si>
    <t>公务员医疗补助缴费</t>
  </si>
  <si>
    <t>532329210000000020010</t>
  </si>
  <si>
    <t>事业单位大病医疗缴费</t>
  </si>
  <si>
    <t>其他行政事业单位医疗支出</t>
  </si>
  <si>
    <t>30112</t>
  </si>
  <si>
    <t>其他社会保障缴费</t>
  </si>
  <si>
    <t>532329221100000297100</t>
  </si>
  <si>
    <t>事业退休人员大病医疗</t>
  </si>
  <si>
    <t>532329210000000020007</t>
  </si>
  <si>
    <t>工伤保险</t>
  </si>
  <si>
    <t>532329231100001170183</t>
  </si>
  <si>
    <t>失业保险</t>
  </si>
  <si>
    <t>532329231100001299797</t>
  </si>
  <si>
    <t>机关事业单位基本养老保险缴费</t>
  </si>
  <si>
    <t>机关事业单位基本养老保险缴费支出</t>
  </si>
  <si>
    <t>30108</t>
  </si>
  <si>
    <t>532329231100001299798</t>
  </si>
  <si>
    <t>住房公积金</t>
  </si>
  <si>
    <t>30113</t>
  </si>
  <si>
    <t>532329231100001299800</t>
  </si>
  <si>
    <t>一般公用经费（基础）</t>
  </si>
  <si>
    <t>30201</t>
  </si>
  <si>
    <t>办公费</t>
  </si>
  <si>
    <t>30205</t>
  </si>
  <si>
    <t>水费</t>
  </si>
  <si>
    <t>30206</t>
  </si>
  <si>
    <t>电费</t>
  </si>
  <si>
    <t>30207</t>
  </si>
  <si>
    <t>邮电费</t>
  </si>
  <si>
    <t>532329231100001299801</t>
  </si>
  <si>
    <t>一般公用经费（绩效）</t>
  </si>
  <si>
    <t>30216</t>
  </si>
  <si>
    <t>培训费</t>
  </si>
  <si>
    <t>30202</t>
  </si>
  <si>
    <t>印刷费</t>
  </si>
  <si>
    <t>30218</t>
  </si>
  <si>
    <t>专用材料费</t>
  </si>
  <si>
    <t>532329210000000020021</t>
  </si>
  <si>
    <t>退休公用经费</t>
  </si>
  <si>
    <t>30299</t>
  </si>
  <si>
    <t>其他商品和服务支出</t>
  </si>
  <si>
    <t>532329231100001299799</t>
  </si>
  <si>
    <t>工会经费</t>
  </si>
  <si>
    <t>30228</t>
  </si>
  <si>
    <t>532329210000000020016</t>
  </si>
  <si>
    <t>退休费</t>
  </si>
  <si>
    <t>事业单位离退休</t>
  </si>
  <si>
    <t>30302</t>
  </si>
  <si>
    <t>532329241100002144203</t>
  </si>
  <si>
    <t>车辆使用经费</t>
  </si>
  <si>
    <t>30231</t>
  </si>
  <si>
    <t>公务用车运行维护费</t>
  </si>
  <si>
    <t>532329241100002144238</t>
  </si>
  <si>
    <t>机关事业单位职工遗属生活补助经费</t>
  </si>
  <si>
    <t>死亡抚恤</t>
  </si>
  <si>
    <t>30305</t>
  </si>
  <si>
    <t>生活补助</t>
  </si>
  <si>
    <t>532329241100002213299</t>
  </si>
  <si>
    <t>村委会（社区）协办管理人员补助资金</t>
  </si>
  <si>
    <t>532329241100002641460</t>
  </si>
  <si>
    <t>2024年医疗预算收入资金</t>
  </si>
  <si>
    <t>30211</t>
  </si>
  <si>
    <t>差旅费</t>
  </si>
  <si>
    <t>30213</t>
  </si>
  <si>
    <t>维修（护）费</t>
  </si>
  <si>
    <t>30214</t>
  </si>
  <si>
    <t>租赁费</t>
  </si>
  <si>
    <t>30226</t>
  </si>
  <si>
    <t>劳务费</t>
  </si>
  <si>
    <t>30239</t>
  </si>
  <si>
    <t>其他交通费用</t>
  </si>
  <si>
    <t>30240</t>
  </si>
  <si>
    <t>税金及附加费用</t>
  </si>
  <si>
    <t>预算05-1表</t>
  </si>
  <si>
    <t>项目支出预算表（其他运转类、特定目标类项目）</t>
  </si>
  <si>
    <t>项目分类</t>
  </si>
  <si>
    <t>项目单位</t>
  </si>
  <si>
    <t>经济科目编码</t>
  </si>
  <si>
    <t>经济科目名称</t>
  </si>
  <si>
    <t>本年拨款</t>
  </si>
  <si>
    <t>事业单位
经营收入</t>
  </si>
  <si>
    <t>其中：本次下达</t>
  </si>
  <si>
    <t>2023年艾滋病防治县级资金</t>
  </si>
  <si>
    <t>312 民生类</t>
  </si>
  <si>
    <t>532329241100002640717</t>
  </si>
  <si>
    <t>重大公共卫生服务</t>
  </si>
  <si>
    <t>2023年残疾人和计划生育家庭家庭医生签约服务经费</t>
  </si>
  <si>
    <t>313 事业发展类</t>
  </si>
  <si>
    <t>532329241100002640614</t>
  </si>
  <si>
    <t>其他基层医疗卫生机构支出</t>
  </si>
  <si>
    <t>招银卫生室项目资金</t>
  </si>
  <si>
    <t>532329241100002640462</t>
  </si>
  <si>
    <t>其他巩固脱贫攻坚成果衔接乡村振兴支出</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</si>
  <si>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</si>
  <si>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</si>
  <si>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</si>
  <si>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</si>
  <si>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</si>
  <si>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</si>
  <si>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</si>
  <si>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</si>
  <si>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</si>
  <si>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</si>
  <si>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</si>
  <si>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</si>
  <si>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招银卫生室项目资金</t>
  </si>
  <si>
    <t>提升医疗服务质量，让患者更好的接受治疗</t>
  </si>
  <si>
    <t>产出指标</t>
  </si>
  <si>
    <t>质量指标</t>
  </si>
  <si>
    <t>招银卫生室个数</t>
  </si>
  <si>
    <t>=</t>
  </si>
  <si>
    <t>个</t>
  </si>
  <si>
    <t>定量指标</t>
  </si>
  <si>
    <t>招银卫生室建设项目（团碑、岩脚、自乌、宜安拉）</t>
  </si>
  <si>
    <t>效益指标</t>
  </si>
  <si>
    <t>社会效益指标</t>
  </si>
  <si>
    <t>提升医疗服务质量</t>
  </si>
  <si>
    <t>明显提升</t>
  </si>
  <si>
    <t>%</t>
  </si>
  <si>
    <t>满意度指标</t>
  </si>
  <si>
    <t>服务对象满意度指标</t>
  </si>
  <si>
    <t>患者满意度</t>
  </si>
  <si>
    <t>&gt;=</t>
  </si>
  <si>
    <t>85</t>
  </si>
  <si>
    <t xml:space="preserve">  2023年艾滋病防治县级资金</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</si>
  <si>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现“3个90%”艾滋病防治目标，并持续巩固。</t>
  </si>
  <si>
    <t>数量指标</t>
  </si>
  <si>
    <t>艾滋病知识宣传教育场次</t>
  </si>
  <si>
    <t>次</t>
  </si>
  <si>
    <t>县级艾滋病防治资金</t>
  </si>
  <si>
    <t>感染者检测发现率</t>
  </si>
  <si>
    <t>90</t>
  </si>
  <si>
    <t>群众满意度</t>
  </si>
  <si>
    <t xml:space="preserve">  2023年残疾人和计划生育家庭家庭医生签约服务经费</t>
  </si>
  <si>
    <t>1.贯彻落实党中央、省政府关于实现巩固拓展脱贫攻坚成果同乡村振兴有效衔接的决策部署，巩固基本医疗有保障成果，签约的脱贫人口中符合4类重点人群和4种慢病患者以及农村低收入人口（农村低保对象、农村特困人员、农村易返贫致贫人口、突发严重困难户）家庭医生签约服务个人支付的12元，家庭医生签约服务费主要用于保障家庭医生团队提供服务的报酬。
2.结合实际扩大签约服务重点人群或慢病管理范围。</t>
  </si>
  <si>
    <t>脱贫人口高血压患者签约率</t>
  </si>
  <si>
    <t>95</t>
  </si>
  <si>
    <t>2023年残疾人和计划生育家庭医生签约服务经费</t>
  </si>
  <si>
    <t>已签约高血压、糖尿病患者规范管理率</t>
  </si>
  <si>
    <t>计划生育特殊人群家庭医生签约服务制度知晓率</t>
  </si>
  <si>
    <t>100</t>
  </si>
  <si>
    <t>签约对象满意度</t>
  </si>
  <si>
    <t xml:space="preserve">  招银智慧卫生室建设项目资金</t>
  </si>
  <si>
    <t>绩效目标是否经过充分调查研究、论证和合理测算；绩效目标实现的可能性是否充分，是否考虑了现实条件和可操作性。</t>
  </si>
  <si>
    <t>智慧卫生室建设项目</t>
  </si>
  <si>
    <t>武卫财通[2022]9号2021年招银智慧卫生室（马德坪）项目资金</t>
  </si>
  <si>
    <t>定性指标</t>
  </si>
  <si>
    <t xml:space="preserve">  2024年医疗预算收入资金</t>
  </si>
  <si>
    <t>做好本部门的经费保障工作，保障工作正常运转，人员正常履行职责。</t>
  </si>
  <si>
    <t>卫生医疗工作正常运转</t>
  </si>
  <si>
    <t>正常运转</t>
  </si>
  <si>
    <t>2024年医疗预算收入经费</t>
  </si>
  <si>
    <t>医疗服务能力提升</t>
  </si>
  <si>
    <t>'持续提升</t>
  </si>
  <si>
    <t>社会公众满意度</t>
  </si>
  <si>
    <t xml:space="preserve">  车辆使用经费</t>
  </si>
  <si>
    <t>做好本部门人员、公用经费保障，按规定落实干部职工各项待遇，支持部门正常履职。</t>
  </si>
  <si>
    <t>公用经费保障人数</t>
  </si>
  <si>
    <t>人</t>
  </si>
  <si>
    <t>绩效指标设定依据：《云南省省级部门预算基本支出核定方案》。指标值数据来源：人员信息表</t>
  </si>
  <si>
    <t>公务用车数量</t>
  </si>
  <si>
    <t>辆</t>
  </si>
  <si>
    <t>绩效指标设定依据：《云南省省级部门预算基本支出核定方案》。</t>
  </si>
  <si>
    <t>部门运转</t>
  </si>
  <si>
    <t>指标值数据来源：部门年度工作总结及相关考核情况</t>
  </si>
  <si>
    <t>“三公经费”控制情况</t>
  </si>
  <si>
    <t>只减不增</t>
  </si>
  <si>
    <t>指标值数据来源：决算报表</t>
  </si>
  <si>
    <t>指标值数据来源：调查问卷</t>
  </si>
  <si>
    <t>单位人员满意度</t>
  </si>
  <si>
    <t>预算05-3表</t>
  </si>
  <si>
    <t>项目支出绩效目标表（另文下达）</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</si>
  <si>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</si>
  <si>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</si>
  <si>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</si>
  <si>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</si>
  <si>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</si>
  <si>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</si>
  <si>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</si>
  <si>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</si>
  <si>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</si>
  <si>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</si>
  <si>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</si>
  <si>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</si>
  <si>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</si>
  <si>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</si>
  <si>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</si>
  <si>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车辆维修维护费</t>
  </si>
  <si>
    <t>车辆维修和保养服务</t>
  </si>
  <si>
    <t>车辆加油费</t>
  </si>
  <si>
    <t>车辆加油、添加燃料服务</t>
  </si>
  <si>
    <t>升</t>
  </si>
  <si>
    <t>625</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</si>
  <si>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</si>
  <si>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</si>
  <si>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</si>
  <si>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</si>
  <si>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</si>
  <si>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</si>
  <si>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</si>
  <si>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</si>
  <si>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</si>
  <si>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</si>
  <si>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</si>
  <si>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</si>
  <si>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</si>
  <si>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</si>
  <si>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</si>
  <si>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</si>
  <si>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</si>
  <si>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</si>
  <si>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</si>
  <si>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</si>
  <si>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</si>
  <si>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</si>
  <si>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</si>
  <si>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</si>
  <si>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</si>
  <si>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</si>
  <si>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</si>
  <si>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</si>
  <si>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</si>
  <si>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</si>
  <si>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</si>
  <si>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</si>
  <si>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</si>
  <si>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</si>
  <si>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</si>
  <si>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</si>
  <si>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</si>
  <si>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</si>
  <si>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</si>
  <si>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</si>
  <si>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</si>
  <si>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</si>
  <si>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</si>
  <si>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</si>
  <si>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</si>
  <si>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</si>
  <si>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</si>
  <si>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</si>
  <si>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</si>
  <si>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</si>
  <si>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</si>
  <si>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</si>
  <si>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</si>
  <si>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</si>
  <si>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</si>
  <si>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</si>
  <si>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</si>
  <si>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</si>
  <si>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</si>
  <si>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</si>
  <si>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</si>
  <si>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</si>
  <si>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</si>
  <si>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</si>
  <si>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</si>
  <si>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</si>
  <si>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</si>
  <si>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</si>
  <si>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</si>
  <si>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</si>
  <si>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</si>
  <si>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</si>
  <si>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</si>
  <si>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</si>
  <si>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</si>
  <si>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</si>
  <si>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</si>
  <si>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其他工资福利支出</t>
  </si>
  <si>
    <t>06</t>
  </si>
  <si>
    <t>伙食补助费</t>
  </si>
  <si>
    <t>502</t>
  </si>
  <si>
    <t>机关商品和服务支出</t>
  </si>
  <si>
    <t>07</t>
  </si>
  <si>
    <t>办公经费</t>
  </si>
  <si>
    <t>08</t>
  </si>
  <si>
    <t>会议费</t>
  </si>
  <si>
    <t>09</t>
  </si>
  <si>
    <t>职业年金缴费</t>
  </si>
  <si>
    <t>04</t>
  </si>
  <si>
    <t>专用材料购置费</t>
  </si>
  <si>
    <t>05</t>
  </si>
  <si>
    <t>委托业务费</t>
  </si>
  <si>
    <t>因公出国（境）费用</t>
  </si>
  <si>
    <t>医疗费</t>
  </si>
  <si>
    <t>302</t>
  </si>
  <si>
    <t>商品和服务支出</t>
  </si>
  <si>
    <t>503</t>
  </si>
  <si>
    <t>机关资本性支出（一）</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</si>
  <si>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</si>
  <si>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</si>
  <si>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</si>
  <si>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</si>
  <si>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</si>
  <si>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</si>
  <si>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</si>
  <si>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</si>
  <si>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</si>
  <si>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</si>
  <si>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</si>
  <si>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</si>
  <si>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</si>
  <si>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505</t>
  </si>
  <si>
    <t>对事业单位经常性补助</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</si>
  <si>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</si>
  <si>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</si>
  <si>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</si>
  <si>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</si>
  <si>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</si>
  <si>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</si>
  <si>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</si>
  <si>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</si>
  <si>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</si>
  <si>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</si>
  <si>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</si>
  <si>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</si>
  <si>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</si>
  <si>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</si>
  <si>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</si>
  <si>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</si>
  <si>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</si>
  <si>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</si>
  <si>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利息补贴</t>
  </si>
  <si>
    <t>40</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</si>
  <si>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</si>
  <si>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</si>
  <si>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</si>
  <si>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</si>
  <si>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</si>
  <si>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</si>
  <si>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</si>
  <si>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</si>
  <si>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</si>
  <si>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</si>
  <si>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</si>
  <si>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</si>
  <si>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</si>
  <si>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</si>
  <si>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</si>
  <si>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</si>
  <si>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</si>
  <si>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</si>
  <si>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</si>
  <si>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</si>
  <si>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</si>
  <si>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</si>
  <si>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</si>
  <si>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</si>
  <si>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</si>
  <si>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</si>
  <si>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</si>
  <si>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</si>
  <si>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</si>
  <si>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</si>
  <si>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</si>
  <si>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</si>
  <si>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</si>
  <si>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</si>
  <si>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</si>
  <si>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</si>
  <si>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</si>
  <si>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</si>
  <si>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</si>
  <si>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</si>
  <si>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</si>
  <si>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</si>
  <si>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</si>
  <si>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</si>
  <si>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</si>
  <si>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</si>
  <si>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</si>
  <si>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</si>
  <si>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</si>
  <si>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</si>
  <si>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</si>
  <si>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</si>
  <si>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</si>
  <si>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</si>
  <si>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</si>
  <si>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</si>
  <si>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</si>
  <si>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</si>
  <si>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</si>
  <si>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</si>
  <si>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</si>
  <si>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</si>
  <si>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</si>
  <si>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</si>
  <si>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</si>
  <si>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</si>
  <si>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</si>
  <si>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</si>
  <si>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</si>
  <si>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</si>
  <si>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</si>
  <si>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</si>
  <si>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</si>
  <si>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</si>
  <si>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</si>
  <si>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</si>
  <si>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</si>
  <si>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</si>
  <si>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</si>
  <si>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</si>
  <si>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</si>
  <si>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</si>
  <si>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</si>
  <si>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</si>
  <si>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</si>
  <si>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</si>
  <si>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</si>
  <si>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</si>
  <si>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</si>
  <si>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</si>
  <si>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</si>
  <si>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</si>
  <si>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</si>
  <si>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</si>
  <si>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</si>
  <si>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</si>
  <si>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</si>
  <si>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</si>
  <si>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</si>
  <si>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</si>
  <si>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</si>
  <si>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</si>
  <si>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</si>
  <si>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</si>
  <si>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</si>
  <si>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</si>
  <si>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</si>
  <si>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</si>
  <si>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</si>
  <si>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</si>
  <si>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</si>
  <si>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</si>
  <si>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</si>
  <si>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</si>
  <si>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</si>
  <si>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</si>
  <si>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</si>
  <si>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</si>
  <si>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</si>
  <si>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</si>
  <si>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</si>
  <si>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</si>
  <si>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</si>
  <si>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</si>
  <si>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</si>
  <si>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</si>
  <si>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</si>
  <si>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</si>
  <si>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</si>
  <si>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</si>
  <si>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</si>
  <si>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</si>
  <si>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</si>
  <si>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</si>
  <si>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</si>
  <si>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</si>
  <si>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</si>
  <si>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</si>
  <si>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</si>
  <si>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</si>
  <si>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</si>
  <si>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</si>
  <si>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</si>
  <si>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</si>
  <si>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</si>
  <si>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</si>
  <si>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</si>
  <si>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</si>
  <si>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</si>
  <si>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</si>
  <si>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</si>
  <si>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</si>
  <si>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</si>
  <si>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</si>
  <si>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</si>
  <si>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</si>
  <si>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</si>
  <si>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</si>
  <si>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</si>
  <si>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</si>
  <si>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</si>
  <si>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</si>
  <si>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</si>
  <si>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</si>
  <si>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</si>
  <si>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</si>
  <si>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</si>
  <si>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</si>
  <si>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</si>
  <si>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</si>
  <si>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预算资金总额：421.20万元</t>
  </si>
  <si>
    <t>按收入性质分：</t>
  </si>
  <si>
    <t>按支出性质分：</t>
  </si>
  <si>
    <t>其中：一般公共预算财政拨款：253.00万元</t>
  </si>
  <si>
    <t>其中：基本支出：421.20万元</t>
  </si>
  <si>
    <r>
      <rPr>
        <sz val="12"/>
        <rFont val="Times New Roman"/>
        <family val="1"/>
      </rPr>
      <t xml:space="preserve">        </t>
    </r>
    <r>
      <rPr>
        <sz val="12"/>
        <rFont val="宋体"/>
        <family val="0"/>
      </rPr>
      <t>政府性基金预算财政拨款：</t>
    </r>
  </si>
  <si>
    <t xml:space="preserve">      项目支出：</t>
  </si>
  <si>
    <t>纳入专户管理的非税收入拨款：</t>
  </si>
  <si>
    <t xml:space="preserve">                 其他资金：168.20万元</t>
  </si>
  <si>
    <t>部门职能职责概述</t>
  </si>
  <si>
    <t xml:space="preserve">武定县万德镇卫生院属于乡镇级事业单位，是一所集医疗、预防、保健、康复为一体非营利性公立医疗机构，主要为人民群众身体健康提供医疗和预防保健服务；负责疾病预防控制、妇幼卫生保健、初级卫生保健规划实施及卫生监督与卫生信息管理等工作。医院设有临床综合科、妇产科、中医科、检验科、公共卫生科、财务后勤科、综合办公室、放射科住院部等，开放床位20张。辖区有8个村委会，下设7个村卫生室。
</t>
  </si>
  <si>
    <t>部门整体支出绩效目标</t>
  </si>
  <si>
    <t xml:space="preserve">目标1:进一步贯彻执行卫健工作的方针、政策和法律法规；
目标2:进一步保持医疗业务稳定增长；
目标3：进一步完善各项管理制度，规范医疗行为，确保医疗安全，提高医疗质量，确保患者满意；
目标4：提高基本公共卫生服务项目均等化水平,规范公共卫生服务行为，推进基本公共卫生服务项目开展，全面完成2024年度基本公共卫生服务项目的各项任务指标；
目标5：统筹规划卫生院及下辖各村卫生室的各项服务能力提升工作，提供更优质的服务水平为群众服务。         </t>
  </si>
  <si>
    <t>部门整体支出
年度绩效指标</t>
  </si>
  <si>
    <t>1.数量指标：全年完成门急诊量人次数及出院病人人次数，较上年有所增加 2.质量指标：提高基本医疗服务水平及基本公共卫生服务水平  3.实效指标：确保在2024年度完成各项指标工作 4.成本指标：基本费用总成本控制在252.99万元左右，其中基本支出243.79万元，项目支出为9.20万元。</t>
  </si>
  <si>
    <t xml:space="preserve">1.社会效益：确保辖区内基本医疗服务及基本公共卫生服务工作的顺利开展；2.可持续影响效益：体现政策导向，保障基层卫生工作长期平稳进行；3.社会公众或对象满意度：努力提升相关部门及群众对辖区内医疗卫生服务及基本公共卫生服务工作的满意度。
</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</si>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</sst>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
    <numFmt numFmtId="181" formatCode="#,##0.00_);[Red]\(#,##0.00\)"/>
    <numFmt numFmtId="182" formatCode="#,##0_ ;[Red]\-#,##0\ "/>
    <numFmt numFmtId="183" formatCode="#,##0_ "/>
    <numFmt numFmtId="184" formatCode="[$-10804]#,##0.00;\-#,##0.00;\ "/>
    <numFmt numFmtId="185" formatCode="0.00_);[Red]\(0.00\)"/>
    <numFmt numFmtId="186" formatCode="0.00_);[Red]\-0.00\ "/>
  </numFmts>
  <fonts count="97">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9"/>
      <color indexed="8"/>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b/>
      <sz val="10"/>
      <color indexed="8"/>
      <name val="Arial"/>
      <family val="2"/>
    </font>
    <font>
      <sz val="18"/>
      <color indexed="8"/>
      <name val="宋体"/>
      <family val="0"/>
    </font>
    <font>
      <sz val="12"/>
      <color indexed="8"/>
      <name val="宋体"/>
      <family val="0"/>
    </font>
    <font>
      <sz val="10"/>
      <name val="宋体"/>
      <family val="0"/>
    </font>
    <font>
      <sz val="11"/>
      <name val="Arial"/>
      <family val="2"/>
    </font>
    <font>
      <sz val="10"/>
      <color indexed="8"/>
      <name val="Times New Roman"/>
      <family val="1"/>
    </font>
    <font>
      <b/>
      <sz val="26"/>
      <color indexed="8"/>
      <name val="宋体"/>
      <family val="0"/>
    </font>
    <font>
      <sz val="26"/>
      <name val="Microsoft Sans Serif"/>
      <family val="2"/>
    </font>
    <font>
      <b/>
      <sz val="23"/>
      <color indexed="8"/>
      <name val="宋体"/>
      <family val="0"/>
    </font>
    <font>
      <sz val="23"/>
      <color indexed="8"/>
      <name val="方正小标宋简体"/>
      <family val="4"/>
    </font>
    <font>
      <sz val="22"/>
      <color indexed="8"/>
      <name val="方正小标宋简体"/>
      <family val="4"/>
    </font>
    <font>
      <sz val="9"/>
      <name val="Microsoft Sans Serif"/>
      <family val="2"/>
    </font>
    <font>
      <sz val="10"/>
      <color indexed="9"/>
      <name val="宋体"/>
      <family val="0"/>
    </font>
    <font>
      <sz val="21"/>
      <color indexed="8"/>
      <name val="方正小标宋简体"/>
      <family val="4"/>
    </font>
    <font>
      <b/>
      <sz val="21"/>
      <color indexed="8"/>
      <name val="宋体"/>
      <family val="0"/>
    </font>
    <font>
      <sz val="9"/>
      <name val="Microsoft YaHei UI"/>
      <family val="2"/>
    </font>
    <font>
      <sz val="18"/>
      <name val="方正小标宋简体"/>
      <family val="4"/>
    </font>
    <font>
      <sz val="18"/>
      <name val="华文中宋"/>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sz val="11"/>
      <color indexed="16"/>
      <name val="宋体"/>
      <family val="0"/>
    </font>
    <font>
      <sz val="11"/>
      <color indexed="62"/>
      <name val="宋体"/>
      <family val="0"/>
    </font>
    <font>
      <b/>
      <sz val="11"/>
      <color indexed="9"/>
      <name val="宋体"/>
      <family val="0"/>
    </font>
    <font>
      <sz val="11"/>
      <color indexed="9"/>
      <name val="宋体"/>
      <family val="0"/>
    </font>
    <font>
      <i/>
      <sz val="11"/>
      <color indexed="23"/>
      <name val="宋体"/>
      <family val="0"/>
    </font>
    <font>
      <u val="single"/>
      <sz val="11"/>
      <color indexed="12"/>
      <name val="宋体"/>
      <family val="0"/>
    </font>
    <font>
      <sz val="11"/>
      <color indexed="17"/>
      <name val="宋体"/>
      <family val="0"/>
    </font>
    <font>
      <b/>
      <sz val="18"/>
      <color indexed="62"/>
      <name val="宋体"/>
      <family val="0"/>
    </font>
    <font>
      <sz val="11"/>
      <color indexed="19"/>
      <name val="宋体"/>
      <family val="0"/>
    </font>
    <font>
      <sz val="11"/>
      <color indexed="53"/>
      <name val="宋体"/>
      <family val="0"/>
    </font>
    <font>
      <u val="single"/>
      <sz val="11"/>
      <color indexed="20"/>
      <name val="宋体"/>
      <family val="0"/>
    </font>
    <font>
      <b/>
      <sz val="15"/>
      <color indexed="62"/>
      <name val="宋体"/>
      <family val="0"/>
    </font>
    <font>
      <sz val="11"/>
      <color indexed="10"/>
      <name val="宋体"/>
      <family val="0"/>
    </font>
    <font>
      <b/>
      <sz val="11"/>
      <color indexed="62"/>
      <name val="宋体"/>
      <family val="0"/>
    </font>
    <font>
      <b/>
      <sz val="11"/>
      <color indexed="53"/>
      <name val="宋体"/>
      <family val="0"/>
    </font>
    <font>
      <b/>
      <sz val="11"/>
      <color indexed="63"/>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9"/>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9"/>
      <name val="Cambria"/>
      <family val="0"/>
    </font>
    <font>
      <sz val="10"/>
      <color rgb="FF000000"/>
      <name val="Times New Roman"/>
      <family val="1"/>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9"/>
      <color theme="1"/>
      <name val="Calibri"/>
      <family val="0"/>
    </font>
    <font>
      <sz val="10"/>
      <color rgb="FFFFFFFF"/>
      <name val="宋体"/>
      <family val="0"/>
    </font>
    <font>
      <sz val="21"/>
      <color rgb="FF000000"/>
      <name val="方正小标宋简体"/>
      <family val="4"/>
    </font>
    <font>
      <b/>
      <sz val="21"/>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style="thin">
        <color rgb="FF000000"/>
      </left>
      <right/>
      <top/>
      <bottom style="thin">
        <color rgb="FF000000"/>
      </bottom>
    </border>
    <border>
      <left style="thin">
        <color indexed="8"/>
      </left>
      <right/>
      <top/>
      <bottom style="thin">
        <color indexed="8"/>
      </bottom>
    </border>
    <border>
      <left style="thin">
        <color indexed="8"/>
      </left>
      <right/>
      <top/>
      <bottom/>
    </border>
    <border>
      <left/>
      <right/>
      <top/>
      <bottom style="thin">
        <color indexed="8"/>
      </bottom>
    </border>
    <border>
      <left>
        <color indexed="8"/>
      </left>
      <right style="thin">
        <color rgb="FF000000"/>
      </right>
      <top>
        <color indexed="8"/>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style="thin">
        <color indexed="8"/>
      </bottom>
    </border>
    <border>
      <left style="thin">
        <color indexed="8"/>
      </left>
      <right style="thin">
        <color rgb="FF000000"/>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7" fontId="0" fillId="0" borderId="0" applyFont="0" applyFill="0" applyBorder="0" applyAlignment="0" applyProtection="0"/>
    <xf numFmtId="0" fontId="8" fillId="0" borderId="0">
      <alignment/>
      <protection/>
    </xf>
    <xf numFmtId="176"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9"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7" borderId="2" applyNumberFormat="0" applyFont="0" applyAlignment="0" applyProtection="0"/>
    <xf numFmtId="0" fontId="8" fillId="0" borderId="0">
      <alignment vertical="center"/>
      <protection/>
    </xf>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8" fillId="0" borderId="0">
      <alignment vertical="center"/>
      <protection/>
    </xf>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8" fillId="0" borderId="0">
      <alignment vertical="center"/>
      <protection/>
    </xf>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8" fillId="0" borderId="0">
      <alignment vertical="center"/>
      <protection/>
    </xf>
    <xf numFmtId="0" fontId="57" fillId="27" borderId="0" applyNumberFormat="0" applyBorder="0" applyAlignment="0" applyProtection="0"/>
    <xf numFmtId="0" fontId="8" fillId="0" borderId="0">
      <alignment/>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8" fillId="0" borderId="0">
      <alignment vertical="center"/>
      <protection/>
    </xf>
    <xf numFmtId="0" fontId="54" fillId="31" borderId="0" applyNumberFormat="0" applyBorder="0" applyAlignment="0" applyProtection="0"/>
    <xf numFmtId="0" fontId="57" fillId="32" borderId="0" applyNumberFormat="0" applyBorder="0" applyAlignment="0" applyProtection="0"/>
    <xf numFmtId="0" fontId="2" fillId="0" borderId="0">
      <alignment vertical="top"/>
      <protection locked="0"/>
    </xf>
    <xf numFmtId="0" fontId="8" fillId="0" borderId="0">
      <alignment vertical="center"/>
      <protection/>
    </xf>
    <xf numFmtId="0" fontId="0" fillId="0" borderId="0">
      <alignment/>
      <protection/>
    </xf>
    <xf numFmtId="0" fontId="0" fillId="0" borderId="0">
      <alignment/>
      <protection/>
    </xf>
    <xf numFmtId="0" fontId="18" fillId="0" borderId="0">
      <alignment/>
      <protection/>
    </xf>
    <xf numFmtId="179" fontId="7" fillId="0" borderId="0" applyFont="0" applyFill="0" applyBorder="0" applyAlignment="0" applyProtection="0"/>
    <xf numFmtId="0" fontId="18" fillId="0" borderId="0">
      <alignment/>
      <protection/>
    </xf>
    <xf numFmtId="0" fontId="18" fillId="0" borderId="0">
      <alignment/>
      <protection/>
    </xf>
    <xf numFmtId="0" fontId="8" fillId="0" borderId="0">
      <alignment vertical="center"/>
      <protection/>
    </xf>
    <xf numFmtId="0" fontId="8" fillId="0" borderId="0">
      <alignment vertical="center"/>
      <protection/>
    </xf>
  </cellStyleXfs>
  <cellXfs count="423">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73" fillId="0" borderId="0"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2" xfId="0" applyFont="1" applyFill="1" applyBorder="1" applyAlignment="1">
      <alignment vertical="center" wrapText="1"/>
    </xf>
    <xf numFmtId="0" fontId="54" fillId="0" borderId="13" xfId="0" applyFont="1" applyFill="1" applyBorder="1" applyAlignment="1">
      <alignment vertical="center" wrapText="1"/>
    </xf>
    <xf numFmtId="0" fontId="54" fillId="0" borderId="12"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14" fillId="0" borderId="10" xfId="0" applyFont="1" applyFill="1" applyBorder="1" applyAlignment="1">
      <alignment vertical="center"/>
    </xf>
    <xf numFmtId="0" fontId="8"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0" xfId="0" applyFont="1" applyFill="1" applyBorder="1" applyAlignment="1">
      <alignment vertical="center"/>
    </xf>
    <xf numFmtId="0" fontId="1" fillId="0" borderId="0" xfId="70" applyFont="1" applyFill="1" applyBorder="1" applyAlignment="1" applyProtection="1">
      <alignment vertical="center"/>
      <protection/>
    </xf>
    <xf numFmtId="0" fontId="75"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6" fillId="0" borderId="0" xfId="70" applyFont="1" applyFill="1" applyBorder="1" applyAlignment="1" applyProtection="1">
      <alignment horizontal="right" vertical="center" wrapText="1"/>
      <protection locked="0"/>
    </xf>
    <xf numFmtId="0" fontId="76" fillId="0" borderId="0" xfId="70" applyFont="1" applyFill="1" applyBorder="1" applyAlignment="1" applyProtection="1">
      <alignment horizontal="right" vertical="center"/>
      <protection/>
    </xf>
    <xf numFmtId="0" fontId="77" fillId="0" borderId="0" xfId="70" applyFont="1" applyFill="1" applyBorder="1" applyAlignment="1" applyProtection="1">
      <alignment horizontal="center" vertical="center" wrapText="1"/>
      <protection locked="0"/>
    </xf>
    <xf numFmtId="0" fontId="78" fillId="0" borderId="0" xfId="70" applyFont="1" applyFill="1" applyBorder="1" applyAlignment="1" applyProtection="1">
      <alignment horizontal="center" vertical="center" wrapText="1"/>
      <protection locked="0"/>
    </xf>
    <xf numFmtId="0" fontId="78"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6" fillId="0" borderId="0" xfId="70" applyFont="1" applyFill="1" applyBorder="1" applyAlignment="1" applyProtection="1">
      <alignment vertical="center" wrapText="1"/>
      <protection locked="0"/>
    </xf>
    <xf numFmtId="0" fontId="79" fillId="0" borderId="14" xfId="70" applyFont="1" applyFill="1" applyBorder="1" applyAlignment="1" applyProtection="1">
      <alignment horizontal="center" vertical="center" wrapText="1"/>
      <protection locked="0"/>
    </xf>
    <xf numFmtId="0" fontId="1" fillId="0" borderId="15" xfId="70" applyFont="1" applyFill="1" applyBorder="1" applyAlignment="1" applyProtection="1">
      <alignment horizontal="center" vertical="center" wrapText="1"/>
      <protection locked="0"/>
    </xf>
    <xf numFmtId="0" fontId="79" fillId="0" borderId="16" xfId="70" applyFont="1" applyFill="1" applyBorder="1" applyAlignment="1" applyProtection="1">
      <alignment horizontal="center" vertical="center" wrapText="1"/>
      <protection locked="0"/>
    </xf>
    <xf numFmtId="0" fontId="79"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xf>
    <xf numFmtId="0" fontId="79" fillId="0" borderId="18" xfId="70" applyFont="1" applyFill="1" applyBorder="1" applyAlignment="1" applyProtection="1">
      <alignment horizontal="center" vertical="center" wrapText="1"/>
      <protection locked="0"/>
    </xf>
    <xf numFmtId="0" fontId="79" fillId="0" borderId="19" xfId="70" applyFont="1" applyFill="1" applyBorder="1" applyAlignment="1" applyProtection="1">
      <alignment horizontal="center" vertical="center" wrapText="1"/>
      <protection locked="0"/>
    </xf>
    <xf numFmtId="0" fontId="79" fillId="0" borderId="20" xfId="70" applyFont="1" applyFill="1" applyBorder="1" applyAlignment="1" applyProtection="1">
      <alignment horizontal="center" vertical="center" wrapText="1"/>
      <protection locked="0"/>
    </xf>
    <xf numFmtId="0" fontId="79" fillId="0" borderId="21" xfId="70" applyFont="1" applyFill="1" applyBorder="1" applyAlignment="1" applyProtection="1">
      <alignment horizontal="center" vertical="center" wrapText="1"/>
      <protection/>
    </xf>
    <xf numFmtId="0" fontId="79" fillId="0" borderId="22" xfId="70" applyFont="1" applyFill="1" applyBorder="1" applyAlignment="1" applyProtection="1">
      <alignment horizontal="center" vertical="center"/>
      <protection/>
    </xf>
    <xf numFmtId="0" fontId="79" fillId="0" borderId="21" xfId="70" applyFont="1" applyFill="1" applyBorder="1" applyAlignment="1" applyProtection="1">
      <alignment horizontal="center" vertical="center"/>
      <protection/>
    </xf>
    <xf numFmtId="0" fontId="79" fillId="0" borderId="21" xfId="70" applyFont="1" applyFill="1" applyBorder="1" applyAlignment="1" applyProtection="1">
      <alignment horizontal="right" vertical="center"/>
      <protection/>
    </xf>
    <xf numFmtId="0" fontId="79" fillId="0" borderId="22" xfId="70" applyFont="1" applyFill="1" applyBorder="1" applyAlignment="1" applyProtection="1">
      <alignment horizontal="left" vertical="center" wrapText="1"/>
      <protection locked="0"/>
    </xf>
    <xf numFmtId="0" fontId="79" fillId="0" borderId="21" xfId="70" applyFont="1" applyFill="1" applyBorder="1" applyAlignment="1" applyProtection="1">
      <alignment horizontal="left" vertical="center" wrapText="1"/>
      <protection locked="0"/>
    </xf>
    <xf numFmtId="3" fontId="79" fillId="0" borderId="21" xfId="70" applyNumberFormat="1" applyFont="1" applyFill="1" applyBorder="1" applyAlignment="1" applyProtection="1">
      <alignment horizontal="right" vertical="center"/>
      <protection locked="0"/>
    </xf>
    <xf numFmtId="3" fontId="79" fillId="0" borderId="21" xfId="70" applyNumberFormat="1" applyFont="1" applyFill="1" applyBorder="1" applyAlignment="1" applyProtection="1">
      <alignment horizontal="right" vertical="center"/>
      <protection/>
    </xf>
    <xf numFmtId="0" fontId="80" fillId="0" borderId="0" xfId="0" applyFont="1" applyFill="1" applyBorder="1" applyAlignment="1">
      <alignment vertical="center"/>
    </xf>
    <xf numFmtId="0" fontId="11" fillId="0" borderId="0" xfId="0" applyFont="1" applyFill="1" applyBorder="1" applyAlignment="1">
      <alignment vertical="center"/>
    </xf>
    <xf numFmtId="0" fontId="81" fillId="0" borderId="0" xfId="0" applyFont="1" applyFill="1" applyBorder="1" applyAlignment="1">
      <alignment vertical="center"/>
    </xf>
    <xf numFmtId="0" fontId="54" fillId="0" borderId="0" xfId="0" applyFont="1" applyFill="1" applyBorder="1" applyAlignment="1">
      <alignment vertical="center"/>
    </xf>
    <xf numFmtId="0" fontId="11" fillId="0" borderId="0" xfId="0" applyFont="1" applyFill="1" applyBorder="1" applyAlignment="1">
      <alignment horizontal="center" vertical="center"/>
    </xf>
    <xf numFmtId="180" fontId="18" fillId="0" borderId="0" xfId="78" applyNumberFormat="1" applyFont="1" applyFill="1" applyBorder="1" applyAlignment="1" applyProtection="1">
      <alignment horizontal="left" vertical="center"/>
      <protection/>
    </xf>
    <xf numFmtId="0" fontId="4" fillId="0" borderId="0" xfId="71" applyFont="1" applyFill="1" applyAlignment="1">
      <alignment horizontal="left" vertical="center" wrapText="1"/>
      <protection/>
    </xf>
    <xf numFmtId="0" fontId="18" fillId="0" borderId="0" xfId="67" applyFont="1" applyFill="1" applyBorder="1" applyAlignment="1">
      <alignment horizontal="right" vertical="center"/>
      <protection/>
    </xf>
    <xf numFmtId="0" fontId="1" fillId="0" borderId="11" xfId="79" applyFont="1" applyFill="1" applyBorder="1" applyAlignment="1">
      <alignment horizontal="center" vertical="center" wrapText="1"/>
      <protection/>
    </xf>
    <xf numFmtId="0" fontId="1" fillId="0" borderId="10" xfId="41" applyNumberFormat="1" applyFont="1" applyFill="1" applyBorder="1" applyAlignment="1" applyProtection="1">
      <alignment horizontal="center" vertical="center" wrapText="1"/>
      <protection/>
    </xf>
    <xf numFmtId="181" fontId="1" fillId="0" borderId="10"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0" xfId="29" applyNumberFormat="1" applyFont="1" applyFill="1" applyBorder="1" applyAlignment="1">
      <alignment vertical="center"/>
      <protection/>
    </xf>
    <xf numFmtId="9" fontId="7" fillId="0" borderId="10" xfId="71" applyNumberFormat="1" applyFont="1" applyFill="1" applyBorder="1" applyAlignment="1">
      <alignment horizontal="right" vertical="center" wrapText="1"/>
      <protection/>
    </xf>
    <xf numFmtId="182" fontId="1" fillId="0" borderId="10" xfId="29" applyNumberFormat="1" applyFont="1" applyFill="1" applyBorder="1" applyAlignment="1">
      <alignment horizontal="center" vertical="center"/>
      <protection/>
    </xf>
    <xf numFmtId="0" fontId="1" fillId="0" borderId="10" xfId="29" applyFont="1" applyFill="1" applyBorder="1" applyAlignment="1">
      <alignment horizontal="center" vertical="center"/>
      <protection/>
    </xf>
    <xf numFmtId="0" fontId="1" fillId="0" borderId="10" xfId="67" applyNumberFormat="1" applyFont="1" applyFill="1" applyBorder="1" applyAlignment="1">
      <alignment horizontal="center" vertical="center"/>
      <protection/>
    </xf>
    <xf numFmtId="0" fontId="82" fillId="0" borderId="0" xfId="0" applyFont="1" applyFill="1" applyBorder="1" applyAlignment="1">
      <alignment vertical="center"/>
    </xf>
    <xf numFmtId="0" fontId="18" fillId="0" borderId="0" xfId="67" applyFont="1" applyFill="1" applyBorder="1" applyAlignment="1">
      <alignment vertical="center"/>
      <protection/>
    </xf>
    <xf numFmtId="180" fontId="18" fillId="0" borderId="0" xfId="78" applyNumberFormat="1" applyFont="1" applyFill="1" applyBorder="1" applyAlignment="1" applyProtection="1">
      <alignment horizontal="right" vertical="center"/>
      <protection/>
    </xf>
    <xf numFmtId="0" fontId="1" fillId="0" borderId="10" xfId="67" applyFont="1" applyFill="1" applyBorder="1" applyAlignment="1">
      <alignment horizontal="center" vertical="center" wrapText="1"/>
      <protection/>
    </xf>
    <xf numFmtId="0" fontId="1" fillId="0" borderId="10" xfId="67" applyFont="1" applyFill="1" applyBorder="1" applyAlignment="1">
      <alignment horizontal="left" vertical="center" wrapText="1"/>
      <protection/>
    </xf>
    <xf numFmtId="183" fontId="1" fillId="0" borderId="10" xfId="75" applyNumberFormat="1" applyFont="1" applyFill="1" applyBorder="1" applyAlignment="1">
      <alignment vertical="center"/>
    </xf>
    <xf numFmtId="9" fontId="1" fillId="0" borderId="10" xfId="41" applyNumberFormat="1" applyFont="1" applyFill="1" applyBorder="1" applyAlignment="1" applyProtection="1">
      <alignment horizontal="center" vertical="center" wrapText="1"/>
      <protection/>
    </xf>
    <xf numFmtId="0" fontId="1" fillId="0" borderId="10" xfId="67" applyNumberFormat="1" applyFont="1" applyFill="1" applyBorder="1" applyAlignment="1">
      <alignment horizontal="left" vertical="center"/>
      <protection/>
    </xf>
    <xf numFmtId="183" fontId="1" fillId="0" borderId="10" xfId="71" applyNumberFormat="1" applyFont="1" applyFill="1" applyBorder="1" applyAlignment="1">
      <alignment vertical="center"/>
      <protection/>
    </xf>
    <xf numFmtId="0" fontId="1" fillId="0" borderId="11"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0" xfId="23" applyNumberFormat="1" applyFont="1" applyBorder="1" applyAlignment="1">
      <alignment vertical="center"/>
    </xf>
    <xf numFmtId="183" fontId="1" fillId="0" borderId="10" xfId="67" applyNumberFormat="1" applyFont="1" applyFill="1" applyBorder="1" applyAlignment="1">
      <alignment vertical="center"/>
      <protection/>
    </xf>
    <xf numFmtId="0" fontId="1" fillId="0" borderId="10" xfId="67" applyFont="1" applyFill="1" applyBorder="1" applyAlignment="1">
      <alignment vertical="center"/>
      <protection/>
    </xf>
    <xf numFmtId="0" fontId="1" fillId="33" borderId="10"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8" fillId="0" borderId="0" xfId="0" applyNumberFormat="1" applyFont="1" applyFill="1" applyBorder="1" applyAlignment="1">
      <alignment horizontal="left" vertical="center"/>
    </xf>
    <xf numFmtId="0" fontId="7" fillId="0" borderId="10" xfId="0" applyNumberFormat="1" applyFont="1" applyFill="1" applyBorder="1" applyAlignment="1" applyProtection="1">
      <alignment horizontal="center" vertical="center" wrapText="1" readingOrder="1"/>
      <protection locked="0"/>
    </xf>
    <xf numFmtId="0" fontId="19"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vertical="center" wrapText="1" readingOrder="1"/>
      <protection locked="0"/>
    </xf>
    <xf numFmtId="4" fontId="79" fillId="0" borderId="25" xfId="70" applyNumberFormat="1" applyFont="1" applyFill="1" applyBorder="1" applyAlignment="1" applyProtection="1">
      <alignment horizontal="right" vertical="center"/>
      <protection locked="0"/>
    </xf>
    <xf numFmtId="184" fontId="7" fillId="0" borderId="10" xfId="0" applyNumberFormat="1" applyFont="1" applyFill="1" applyBorder="1" applyAlignment="1" applyProtection="1">
      <alignment vertical="center" wrapText="1" readingOrder="1"/>
      <protection locked="0"/>
    </xf>
    <xf numFmtId="0" fontId="79" fillId="0" borderId="25" xfId="70"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center" vertical="center" wrapText="1" readingOrder="1"/>
      <protection locked="0"/>
    </xf>
    <xf numFmtId="0" fontId="7" fillId="0" borderId="26" xfId="0" applyNumberFormat="1" applyFont="1" applyFill="1" applyBorder="1" applyAlignment="1" applyProtection="1">
      <alignment vertical="center" wrapText="1" readingOrder="1"/>
      <protection locked="0"/>
    </xf>
    <xf numFmtId="184" fontId="7" fillId="0" borderId="26" xfId="0" applyNumberFormat="1" applyFont="1" applyFill="1" applyBorder="1" applyAlignment="1" applyProtection="1">
      <alignment vertical="center" wrapText="1" readingOrder="1"/>
      <protection locked="0"/>
    </xf>
    <xf numFmtId="184" fontId="7" fillId="0" borderId="27" xfId="0" applyNumberFormat="1" applyFont="1" applyFill="1" applyBorder="1" applyAlignment="1" applyProtection="1">
      <alignment vertical="center" wrapText="1" readingOrder="1"/>
      <protection locked="0"/>
    </xf>
    <xf numFmtId="184" fontId="7" fillId="0" borderId="28" xfId="0" applyNumberFormat="1" applyFont="1" applyFill="1" applyBorder="1" applyAlignment="1" applyProtection="1">
      <alignment vertical="center" wrapText="1" readingOrder="1"/>
      <protection locked="0"/>
    </xf>
    <xf numFmtId="4" fontId="83" fillId="0" borderId="10" xfId="70" applyNumberFormat="1" applyFont="1" applyFill="1" applyBorder="1" applyAlignment="1" applyProtection="1">
      <alignment horizontal="right" vertical="center"/>
      <protection locked="0"/>
    </xf>
    <xf numFmtId="4" fontId="83" fillId="0" borderId="29" xfId="70" applyNumberFormat="1" applyFont="1" applyFill="1" applyBorder="1" applyAlignment="1" applyProtection="1">
      <alignment horizontal="right" vertical="center"/>
      <protection locked="0"/>
    </xf>
    <xf numFmtId="4" fontId="84" fillId="0" borderId="25" xfId="70" applyNumberFormat="1" applyFont="1" applyFill="1" applyBorder="1" applyAlignment="1" applyProtection="1">
      <alignment horizontal="right" vertical="center"/>
      <protection locked="0"/>
    </xf>
    <xf numFmtId="4" fontId="84" fillId="0" borderId="10" xfId="7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wrapText="1" readingOrder="1"/>
      <protection locked="0"/>
    </xf>
    <xf numFmtId="0" fontId="18" fillId="0" borderId="0" xfId="0" applyNumberFormat="1" applyFont="1" applyFill="1" applyBorder="1" applyAlignment="1">
      <alignment horizontal="right" vertical="center"/>
    </xf>
    <xf numFmtId="0" fontId="1" fillId="0" borderId="10" xfId="0" applyNumberFormat="1" applyFont="1" applyFill="1" applyBorder="1" applyAlignment="1" applyProtection="1">
      <alignment horizontal="center" vertical="center" wrapText="1"/>
      <protection locked="0"/>
    </xf>
    <xf numFmtId="184" fontId="7" fillId="0" borderId="10" xfId="0" applyNumberFormat="1" applyFont="1" applyFill="1" applyBorder="1" applyAlignment="1" applyProtection="1">
      <alignment horizontal="right" vertical="center" wrapText="1" readingOrder="1"/>
      <protection locked="0"/>
    </xf>
    <xf numFmtId="0" fontId="7" fillId="0" borderId="10" xfId="0" applyNumberFormat="1" applyFont="1" applyFill="1" applyBorder="1" applyAlignment="1" applyProtection="1">
      <alignment horizontal="left" vertical="center" wrapText="1" readingOrder="1"/>
      <protection locked="0"/>
    </xf>
    <xf numFmtId="4" fontId="84" fillId="0" borderId="30" xfId="70" applyNumberFormat="1" applyFont="1" applyFill="1" applyBorder="1" applyAlignment="1" applyProtection="1">
      <alignment horizontal="right" vertical="center"/>
      <protection locked="0"/>
    </xf>
    <xf numFmtId="0" fontId="19" fillId="0" borderId="10" xfId="0" applyNumberFormat="1" applyFont="1" applyFill="1" applyBorder="1" applyAlignment="1" applyProtection="1">
      <alignment vertical="center" wrapText="1"/>
      <protection locked="0"/>
    </xf>
    <xf numFmtId="184" fontId="7" fillId="0" borderId="26" xfId="0" applyNumberFormat="1" applyFont="1" applyFill="1" applyBorder="1" applyAlignment="1" applyProtection="1">
      <alignment horizontal="right" vertical="center" wrapText="1" readingOrder="1"/>
      <protection locked="0"/>
    </xf>
    <xf numFmtId="0" fontId="7" fillId="0" borderId="31" xfId="0" applyNumberFormat="1" applyFont="1" applyFill="1" applyBorder="1" applyAlignment="1" applyProtection="1">
      <alignment horizontal="center" vertical="center" wrapText="1" readingOrder="1"/>
      <protection locked="0"/>
    </xf>
    <xf numFmtId="0" fontId="7" fillId="0" borderId="31" xfId="0" applyNumberFormat="1" applyFont="1" applyFill="1" applyBorder="1" applyAlignment="1" applyProtection="1">
      <alignment horizontal="left" vertical="center" wrapText="1" readingOrder="1"/>
      <protection locked="0"/>
    </xf>
    <xf numFmtId="0" fontId="19" fillId="0" borderId="32" xfId="0" applyNumberFormat="1" applyFont="1" applyFill="1" applyBorder="1" applyAlignment="1" applyProtection="1">
      <alignment vertical="center" wrapText="1"/>
      <protection locked="0"/>
    </xf>
    <xf numFmtId="0" fontId="7" fillId="0" borderId="23" xfId="0" applyNumberFormat="1" applyFont="1" applyFill="1" applyBorder="1" applyAlignment="1" applyProtection="1">
      <alignment horizontal="center" vertical="center" wrapText="1" readingOrder="1"/>
      <protection locked="0"/>
    </xf>
    <xf numFmtId="0" fontId="7" fillId="0" borderId="23" xfId="0" applyNumberFormat="1" applyFont="1" applyFill="1" applyBorder="1" applyAlignment="1" applyProtection="1">
      <alignment horizontal="left" vertical="center" wrapText="1" readingOrder="1"/>
      <protection locked="0"/>
    </xf>
    <xf numFmtId="184" fontId="7" fillId="0" borderId="31" xfId="0" applyNumberFormat="1" applyFont="1" applyFill="1" applyBorder="1" applyAlignment="1" applyProtection="1">
      <alignment horizontal="right" vertical="center" wrapText="1" readingOrder="1"/>
      <protection locked="0"/>
    </xf>
    <xf numFmtId="0" fontId="7" fillId="0" borderId="33" xfId="0" applyNumberFormat="1" applyFont="1" applyFill="1" applyBorder="1" applyAlignment="1" applyProtection="1">
      <alignment horizontal="center" vertical="center" wrapText="1" readingOrder="1"/>
      <protection locked="0"/>
    </xf>
    <xf numFmtId="184" fontId="7" fillId="0" borderId="23" xfId="0" applyNumberFormat="1" applyFont="1" applyFill="1" applyBorder="1" applyAlignment="1" applyProtection="1">
      <alignment vertical="center" wrapText="1" readingOrder="1"/>
      <protection locked="0"/>
    </xf>
    <xf numFmtId="184" fontId="7" fillId="0" borderId="34" xfId="0" applyNumberFormat="1" applyFont="1" applyFill="1" applyBorder="1" applyAlignment="1" applyProtection="1">
      <alignment vertical="center" wrapText="1" readingOrder="1"/>
      <protection locked="0"/>
    </xf>
    <xf numFmtId="0" fontId="7" fillId="0" borderId="33" xfId="0" applyNumberFormat="1" applyFont="1" applyFill="1" applyBorder="1" applyAlignment="1" applyProtection="1">
      <alignment horizontal="right" vertical="center" wrapText="1" readingOrder="1"/>
      <protection locked="0"/>
    </xf>
    <xf numFmtId="0" fontId="19" fillId="0" borderId="35" xfId="0" applyNumberFormat="1" applyFont="1" applyFill="1" applyBorder="1" applyAlignment="1" applyProtection="1">
      <alignment horizontal="center" vertical="center" wrapText="1"/>
      <protection locked="0"/>
    </xf>
    <xf numFmtId="0" fontId="19" fillId="0" borderId="35" xfId="0" applyNumberFormat="1" applyFont="1" applyFill="1" applyBorder="1" applyAlignment="1" applyProtection="1">
      <alignment vertical="center" wrapText="1"/>
      <protection locked="0"/>
    </xf>
    <xf numFmtId="0" fontId="18" fillId="0" borderId="0" xfId="0" applyNumberFormat="1" applyFont="1" applyFill="1" applyBorder="1" applyAlignment="1">
      <alignment vertical="center"/>
    </xf>
    <xf numFmtId="0" fontId="0" fillId="0" borderId="35"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vertical="center" wrapText="1"/>
      <protection locked="0"/>
    </xf>
    <xf numFmtId="0" fontId="6" fillId="0" borderId="23" xfId="0" applyNumberFormat="1" applyFont="1" applyFill="1" applyBorder="1" applyAlignment="1" applyProtection="1">
      <alignment horizontal="center" vertical="center" wrapText="1" readingOrder="1"/>
      <protection locked="0"/>
    </xf>
    <xf numFmtId="0" fontId="6" fillId="0" borderId="23" xfId="0" applyNumberFormat="1" applyFont="1" applyFill="1" applyBorder="1" applyAlignment="1" applyProtection="1">
      <alignment horizontal="right" vertical="center" wrapText="1" readingOrder="1"/>
      <protection locked="0"/>
    </xf>
    <xf numFmtId="0" fontId="4" fillId="0" borderId="23" xfId="0" applyNumberFormat="1" applyFont="1" applyFill="1" applyBorder="1" applyAlignment="1" applyProtection="1">
      <alignment horizontal="right" vertical="center" wrapText="1" readingOrder="1"/>
      <protection locked="0"/>
    </xf>
    <xf numFmtId="185" fontId="4" fillId="0" borderId="23" xfId="0" applyNumberFormat="1" applyFont="1" applyFill="1" applyBorder="1" applyAlignment="1" applyProtection="1">
      <alignment horizontal="right" vertical="center" wrapText="1" readingOrder="1"/>
      <protection locked="0"/>
    </xf>
    <xf numFmtId="0" fontId="6" fillId="0" borderId="23" xfId="0" applyNumberFormat="1" applyFont="1" applyFill="1" applyBorder="1" applyAlignment="1" applyProtection="1">
      <alignment horizontal="left" vertical="center" wrapText="1" readingOrder="1"/>
      <protection locked="0"/>
    </xf>
    <xf numFmtId="0" fontId="0" fillId="0" borderId="36" xfId="0" applyNumberFormat="1" applyFont="1" applyFill="1" applyBorder="1" applyAlignment="1" applyProtection="1">
      <alignment vertical="center" wrapText="1"/>
      <protection locked="0"/>
    </xf>
    <xf numFmtId="0" fontId="0" fillId="0" borderId="0" xfId="0" applyFill="1" applyAlignment="1">
      <alignment/>
    </xf>
    <xf numFmtId="0" fontId="84"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5" fillId="0" borderId="0" xfId="70" applyFont="1" applyFill="1" applyBorder="1" applyAlignment="1" applyProtection="1">
      <alignment horizontal="center" vertical="center" wrapText="1"/>
      <protection locked="0"/>
    </xf>
    <xf numFmtId="0" fontId="22" fillId="0" borderId="0" xfId="70" applyFont="1" applyFill="1" applyBorder="1" applyAlignment="1" applyProtection="1">
      <alignment vertical="top"/>
      <protection locked="0"/>
    </xf>
    <xf numFmtId="0" fontId="22" fillId="0" borderId="0" xfId="70" applyFont="1" applyFill="1" applyBorder="1" applyAlignment="1" applyProtection="1">
      <alignment/>
      <protection/>
    </xf>
    <xf numFmtId="0" fontId="76" fillId="0" borderId="0" xfId="70" applyFont="1" applyFill="1" applyBorder="1" applyAlignment="1" applyProtection="1">
      <alignment horizontal="left" vertical="center" wrapText="1"/>
      <protection locked="0"/>
    </xf>
    <xf numFmtId="0" fontId="76" fillId="0" borderId="0" xfId="70" applyFont="1" applyFill="1" applyBorder="1" applyAlignment="1" applyProtection="1">
      <alignment horizontal="left" vertical="center"/>
      <protection locked="0"/>
    </xf>
    <xf numFmtId="0" fontId="79" fillId="0" borderId="3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79" fillId="0" borderId="15" xfId="70" applyFont="1" applyFill="1" applyBorder="1" applyAlignment="1" applyProtection="1">
      <alignment horizontal="center" vertical="center"/>
      <protection locked="0"/>
    </xf>
    <xf numFmtId="0" fontId="79" fillId="0" borderId="22" xfId="70" applyFont="1" applyFill="1" applyBorder="1" applyAlignment="1" applyProtection="1">
      <alignment horizontal="center" vertical="center" wrapText="1"/>
      <protection locked="0"/>
    </xf>
    <xf numFmtId="0" fontId="79" fillId="0" borderId="22" xfId="70" applyFont="1" applyFill="1" applyBorder="1" applyAlignment="1" applyProtection="1">
      <alignment horizontal="center" vertical="center"/>
      <protection locked="0"/>
    </xf>
    <xf numFmtId="0" fontId="79" fillId="0" borderId="30" xfId="70" applyFont="1" applyFill="1" applyBorder="1" applyAlignment="1" applyProtection="1">
      <alignment horizontal="center" vertical="center" wrapText="1"/>
      <protection locked="0"/>
    </xf>
    <xf numFmtId="0" fontId="79" fillId="0" borderId="30" xfId="70" applyFont="1" applyFill="1" applyBorder="1" applyAlignment="1" applyProtection="1">
      <alignment horizontal="center" vertical="center"/>
      <protection locked="0"/>
    </xf>
    <xf numFmtId="0" fontId="76" fillId="0" borderId="30" xfId="70" applyFont="1" applyFill="1" applyBorder="1" applyAlignment="1" applyProtection="1">
      <alignment horizontal="left" vertical="center" wrapText="1"/>
      <protection/>
    </xf>
    <xf numFmtId="0" fontId="76" fillId="0" borderId="30" xfId="70" applyFont="1" applyFill="1" applyBorder="1" applyAlignment="1" applyProtection="1">
      <alignment horizontal="center" vertical="center" wrapText="1"/>
      <protection locked="0"/>
    </xf>
    <xf numFmtId="4" fontId="76" fillId="0" borderId="30" xfId="70" applyNumberFormat="1" applyFont="1" applyFill="1" applyBorder="1" applyAlignment="1" applyProtection="1">
      <alignment horizontal="right" vertical="center"/>
      <protection/>
    </xf>
    <xf numFmtId="4" fontId="76" fillId="0" borderId="30" xfId="70" applyNumberFormat="1" applyFont="1" applyFill="1" applyBorder="1" applyAlignment="1" applyProtection="1">
      <alignment horizontal="right" vertical="center"/>
      <protection locked="0"/>
    </xf>
    <xf numFmtId="0" fontId="76" fillId="0" borderId="30" xfId="70" applyFont="1" applyFill="1" applyBorder="1" applyAlignment="1" applyProtection="1">
      <alignment horizontal="left" vertical="center" wrapText="1"/>
      <protection locked="0"/>
    </xf>
    <xf numFmtId="0" fontId="0" fillId="0" borderId="30" xfId="70" applyFont="1" applyFill="1" applyBorder="1" applyAlignment="1" applyProtection="1">
      <alignment/>
      <protection/>
    </xf>
    <xf numFmtId="0" fontId="0" fillId="0" borderId="37" xfId="70" applyFont="1" applyFill="1" applyBorder="1" applyAlignment="1" applyProtection="1">
      <alignment/>
      <protection/>
    </xf>
    <xf numFmtId="0" fontId="76" fillId="0" borderId="37" xfId="70" applyFont="1" applyFill="1" applyBorder="1" applyAlignment="1" applyProtection="1">
      <alignment horizontal="left" vertical="center" wrapText="1"/>
      <protection locked="0"/>
    </xf>
    <xf numFmtId="0" fontId="76" fillId="0" borderId="37" xfId="70" applyFont="1" applyFill="1" applyBorder="1" applyAlignment="1" applyProtection="1">
      <alignment horizontal="center" vertical="center" wrapText="1"/>
      <protection locked="0"/>
    </xf>
    <xf numFmtId="4" fontId="76" fillId="0" borderId="37" xfId="70" applyNumberFormat="1" applyFont="1" applyFill="1" applyBorder="1" applyAlignment="1" applyProtection="1">
      <alignment horizontal="right" vertical="center"/>
      <protection/>
    </xf>
    <xf numFmtId="4" fontId="76" fillId="0" borderId="37" xfId="70" applyNumberFormat="1" applyFont="1" applyFill="1" applyBorder="1" applyAlignment="1" applyProtection="1">
      <alignment horizontal="right" vertical="center"/>
      <protection locked="0"/>
    </xf>
    <xf numFmtId="0" fontId="76" fillId="0" borderId="10" xfId="70" applyFont="1" applyFill="1" applyBorder="1" applyAlignment="1" applyProtection="1">
      <alignment horizontal="center" vertical="center" wrapText="1"/>
      <protection/>
    </xf>
    <xf numFmtId="0" fontId="76" fillId="0" borderId="10" xfId="70" applyFont="1" applyFill="1" applyBorder="1" applyAlignment="1" applyProtection="1">
      <alignment horizontal="center" vertical="center" wrapText="1"/>
      <protection locked="0"/>
    </xf>
    <xf numFmtId="4" fontId="76" fillId="0" borderId="10" xfId="70" applyNumberFormat="1" applyFont="1" applyFill="1" applyBorder="1" applyAlignment="1" applyProtection="1">
      <alignment horizontal="right" vertical="center"/>
      <protection/>
    </xf>
    <xf numFmtId="4" fontId="76" fillId="0" borderId="10" xfId="70" applyNumberFormat="1" applyFont="1" applyFill="1" applyBorder="1" applyAlignment="1" applyProtection="1">
      <alignment horizontal="right" vertical="center"/>
      <protection locked="0"/>
    </xf>
    <xf numFmtId="0" fontId="84" fillId="0" borderId="0" xfId="70" applyFont="1" applyFill="1" applyBorder="1" applyAlignment="1" applyProtection="1">
      <alignment/>
      <protection/>
    </xf>
    <xf numFmtId="0" fontId="77" fillId="0" borderId="0" xfId="70" applyFont="1" applyFill="1" applyBorder="1" applyAlignment="1" applyProtection="1">
      <alignment horizontal="center" vertical="center"/>
      <protection/>
    </xf>
    <xf numFmtId="0" fontId="86" fillId="0" borderId="0" xfId="70" applyFont="1" applyFill="1" applyBorder="1" applyAlignment="1" applyProtection="1">
      <alignment horizontal="center" vertical="center"/>
      <protection/>
    </xf>
    <xf numFmtId="0" fontId="84" fillId="0" borderId="0" xfId="70" applyFont="1" applyFill="1" applyBorder="1" applyAlignment="1" applyProtection="1">
      <alignment horizontal="left" vertical="center" wrapText="1"/>
      <protection/>
    </xf>
    <xf numFmtId="0" fontId="18" fillId="0" borderId="0" xfId="70" applyFont="1" applyFill="1" applyBorder="1" applyAlignment="1" applyProtection="1">
      <alignment wrapText="1"/>
      <protection/>
    </xf>
    <xf numFmtId="0" fontId="18" fillId="0" borderId="0" xfId="70" applyFont="1" applyFill="1" applyBorder="1" applyAlignment="1" applyProtection="1">
      <alignment/>
      <protection/>
    </xf>
    <xf numFmtId="0" fontId="79" fillId="0" borderId="37" xfId="70" applyFont="1" applyFill="1" applyBorder="1" applyAlignment="1" applyProtection="1">
      <alignment horizontal="center" vertical="center" wrapText="1"/>
      <protection/>
    </xf>
    <xf numFmtId="0" fontId="79" fillId="0" borderId="37" xfId="70" applyFont="1" applyFill="1" applyBorder="1" applyAlignment="1" applyProtection="1">
      <alignment horizontal="center" vertical="center"/>
      <protection/>
    </xf>
    <xf numFmtId="0" fontId="1" fillId="0" borderId="37" xfId="70" applyFont="1" applyFill="1" applyBorder="1" applyAlignment="1" applyProtection="1">
      <alignment horizontal="center" vertical="center" wrapText="1"/>
      <protection/>
    </xf>
    <xf numFmtId="0" fontId="79" fillId="0" borderId="30" xfId="70" applyFont="1" applyFill="1" applyBorder="1" applyAlignment="1" applyProtection="1">
      <alignment horizontal="center" vertical="center"/>
      <protection/>
    </xf>
    <xf numFmtId="3" fontId="79" fillId="0" borderId="30" xfId="70" applyNumberFormat="1" applyFont="1" applyFill="1" applyBorder="1" applyAlignment="1" applyProtection="1">
      <alignment horizontal="center" vertical="center"/>
      <protection/>
    </xf>
    <xf numFmtId="0" fontId="79" fillId="0" borderId="30" xfId="70" applyFont="1" applyFill="1" applyBorder="1" applyAlignment="1" applyProtection="1">
      <alignment horizontal="left" vertical="center" wrapText="1"/>
      <protection/>
    </xf>
    <xf numFmtId="4" fontId="79" fillId="0" borderId="30" xfId="70" applyNumberFormat="1" applyFont="1" applyFill="1" applyBorder="1" applyAlignment="1" applyProtection="1">
      <alignment horizontal="right" vertical="center"/>
      <protection locked="0"/>
    </xf>
    <xf numFmtId="0" fontId="79" fillId="0" borderId="14" xfId="70" applyFont="1" applyFill="1" applyBorder="1" applyAlignment="1" applyProtection="1">
      <alignment horizontal="center" vertical="center"/>
      <protection/>
    </xf>
    <xf numFmtId="0" fontId="79" fillId="0" borderId="17" xfId="70" applyFont="1" applyFill="1" applyBorder="1" applyAlignment="1" applyProtection="1">
      <alignment horizontal="center" vertical="center"/>
      <protection/>
    </xf>
    <xf numFmtId="0" fontId="79" fillId="0" borderId="15" xfId="70" applyFont="1" applyFill="1" applyBorder="1" applyAlignment="1" applyProtection="1">
      <alignment horizontal="center" vertical="center"/>
      <protection/>
    </xf>
    <xf numFmtId="4" fontId="79" fillId="0" borderId="30" xfId="70" applyNumberFormat="1" applyFont="1" applyFill="1" applyBorder="1" applyAlignment="1" applyProtection="1">
      <alignment horizontal="right" vertical="center"/>
      <protection/>
    </xf>
    <xf numFmtId="0" fontId="18" fillId="0" borderId="0" xfId="0" applyFont="1" applyAlignment="1">
      <alignment/>
    </xf>
    <xf numFmtId="0" fontId="0" fillId="0" borderId="0" xfId="0" applyAlignment="1">
      <alignment/>
    </xf>
    <xf numFmtId="0" fontId="76" fillId="0" borderId="0" xfId="70" applyFont="1" applyFill="1" applyBorder="1" applyAlignment="1" applyProtection="1">
      <alignment horizontal="right" vertical="center"/>
      <protection/>
    </xf>
    <xf numFmtId="0" fontId="79" fillId="0" borderId="17" xfId="70" applyFont="1" applyFill="1" applyBorder="1" applyAlignment="1" applyProtection="1">
      <alignment horizontal="center" vertical="center" wrapText="1"/>
      <protection/>
    </xf>
    <xf numFmtId="0" fontId="18"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4" fillId="0" borderId="0" xfId="77" applyNumberFormat="1" applyFont="1" applyFill="1" applyBorder="1" applyAlignment="1" applyProtection="1">
      <alignment horizontal="center" vertical="center"/>
      <protection/>
    </xf>
    <xf numFmtId="0" fontId="23" fillId="0" borderId="0" xfId="77" applyNumberFormat="1" applyFont="1" applyFill="1" applyBorder="1" applyAlignment="1" applyProtection="1">
      <alignment horizontal="center" vertical="center"/>
      <protection/>
    </xf>
    <xf numFmtId="0" fontId="6" fillId="0" borderId="0" xfId="77" applyNumberFormat="1" applyFont="1" applyFill="1" applyBorder="1" applyAlignment="1" applyProtection="1">
      <alignment horizontal="left" vertical="center"/>
      <protection/>
    </xf>
    <xf numFmtId="0" fontId="7" fillId="0" borderId="0" xfId="77" applyNumberFormat="1" applyFont="1" applyFill="1" applyBorder="1" applyAlignment="1" applyProtection="1">
      <alignment horizontal="left" vertical="center"/>
      <protection/>
    </xf>
    <xf numFmtId="0" fontId="18" fillId="0" borderId="0" xfId="77" applyFill="1" applyAlignment="1">
      <alignment horizontal="right" vertical="center"/>
      <protection/>
    </xf>
    <xf numFmtId="0" fontId="17" fillId="0" borderId="38" xfId="61" applyFont="1" applyFill="1" applyBorder="1" applyAlignment="1">
      <alignment horizontal="center" vertical="center" wrapText="1"/>
      <protection/>
    </xf>
    <xf numFmtId="0" fontId="17" fillId="0" borderId="39" xfId="61" applyFont="1" applyFill="1" applyBorder="1" applyAlignment="1">
      <alignment horizontal="center" vertical="center" wrapText="1"/>
      <protection/>
    </xf>
    <xf numFmtId="0" fontId="17" fillId="0" borderId="40" xfId="61" applyFont="1" applyFill="1" applyBorder="1" applyAlignment="1">
      <alignment horizontal="center" vertical="center" wrapText="1"/>
      <protection/>
    </xf>
    <xf numFmtId="0" fontId="17" fillId="0" borderId="41" xfId="61" applyFont="1" applyFill="1" applyBorder="1" applyAlignment="1">
      <alignment horizontal="center" vertical="center" wrapText="1"/>
      <protection/>
    </xf>
    <xf numFmtId="0" fontId="17" fillId="0" borderId="42" xfId="6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17" fillId="0" borderId="10" xfId="61" applyFont="1" applyFill="1" applyBorder="1" applyAlignment="1">
      <alignment horizontal="center" vertical="center" wrapText="1"/>
      <protection/>
    </xf>
    <xf numFmtId="0" fontId="17" fillId="0" borderId="10" xfId="61" applyFont="1" applyFill="1" applyBorder="1" applyAlignment="1">
      <alignment vertical="center" wrapText="1"/>
      <protection/>
    </xf>
    <xf numFmtId="0" fontId="17" fillId="0" borderId="10" xfId="61" applyFont="1" applyFill="1" applyBorder="1" applyAlignment="1">
      <alignment horizontal="left" vertical="center" wrapText="1" indent="1"/>
      <protection/>
    </xf>
    <xf numFmtId="0" fontId="17" fillId="0" borderId="39" xfId="61" applyFont="1" applyFill="1" applyBorder="1" applyAlignment="1">
      <alignment horizontal="center" vertical="center" wrapText="1"/>
      <protection/>
    </xf>
    <xf numFmtId="0" fontId="17" fillId="0" borderId="40" xfId="61" applyFont="1" applyFill="1" applyBorder="1" applyAlignment="1">
      <alignment horizontal="center" vertical="center" wrapText="1"/>
      <protection/>
    </xf>
    <xf numFmtId="0" fontId="17" fillId="0" borderId="41" xfId="61" applyFont="1" applyFill="1" applyBorder="1" applyAlignment="1">
      <alignment horizontal="center" vertical="center" wrapText="1"/>
      <protection/>
    </xf>
    <xf numFmtId="0" fontId="18" fillId="0" borderId="0" xfId="70" applyFont="1" applyFill="1" applyBorder="1" applyAlignment="1" applyProtection="1">
      <alignment vertical="center"/>
      <protection/>
    </xf>
    <xf numFmtId="0" fontId="87" fillId="0" borderId="0" xfId="70" applyFont="1" applyFill="1" applyBorder="1" applyAlignment="1" applyProtection="1">
      <alignment horizontal="center" vertical="center"/>
      <protection/>
    </xf>
    <xf numFmtId="0" fontId="88" fillId="0" borderId="0" xfId="70" applyFont="1" applyFill="1" applyBorder="1" applyAlignment="1" applyProtection="1">
      <alignment horizontal="center" vertical="center"/>
      <protection/>
    </xf>
    <xf numFmtId="0" fontId="86"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79" fillId="0" borderId="30" xfId="70" applyFont="1" applyFill="1" applyBorder="1" applyAlignment="1" applyProtection="1">
      <alignment horizontal="center" vertical="center" wrapText="1"/>
      <protection/>
    </xf>
    <xf numFmtId="0" fontId="76" fillId="0" borderId="30" xfId="70" applyFont="1" applyFill="1" applyBorder="1" applyAlignment="1" applyProtection="1">
      <alignment horizontal="left" vertical="center" wrapText="1"/>
      <protection/>
    </xf>
    <xf numFmtId="0" fontId="76" fillId="0" borderId="30" xfId="70" applyFont="1" applyFill="1" applyBorder="1" applyAlignment="1" applyProtection="1">
      <alignment vertical="center" wrapText="1"/>
      <protection/>
    </xf>
    <xf numFmtId="0" fontId="76" fillId="0" borderId="30" xfId="70" applyFont="1" applyFill="1" applyBorder="1" applyAlignment="1" applyProtection="1">
      <alignment horizontal="center" vertical="center" wrapText="1"/>
      <protection/>
    </xf>
    <xf numFmtId="0" fontId="76" fillId="0" borderId="30" xfId="70" applyFont="1" applyFill="1" applyBorder="1" applyAlignment="1" applyProtection="1">
      <alignment horizontal="center" vertical="center"/>
      <protection locked="0"/>
    </xf>
    <xf numFmtId="0" fontId="82" fillId="0" borderId="0" xfId="0" applyFont="1" applyFill="1" applyBorder="1" applyAlignment="1">
      <alignment vertical="center"/>
    </xf>
    <xf numFmtId="0" fontId="76" fillId="0" borderId="0" xfId="70" applyFont="1" applyFill="1" applyBorder="1" applyAlignment="1" applyProtection="1">
      <alignment horizontal="right" vertical="center"/>
      <protection locked="0"/>
    </xf>
    <xf numFmtId="0" fontId="84" fillId="0" borderId="0" xfId="70" applyFont="1" applyFill="1" applyBorder="1" applyAlignment="1" applyProtection="1">
      <alignment horizontal="right" vertical="center"/>
      <protection/>
    </xf>
    <xf numFmtId="0" fontId="87" fillId="0" borderId="0" xfId="70" applyFont="1" applyFill="1" applyBorder="1" applyAlignment="1" applyProtection="1">
      <alignment horizontal="center" vertical="center" wrapText="1"/>
      <protection/>
    </xf>
    <xf numFmtId="0" fontId="76" fillId="0" borderId="0" xfId="70" applyFont="1" applyFill="1" applyBorder="1" applyAlignment="1" applyProtection="1">
      <alignment horizontal="left" vertical="center" wrapText="1"/>
      <protection/>
    </xf>
    <xf numFmtId="0" fontId="79" fillId="0" borderId="0" xfId="70" applyFont="1" applyFill="1" applyBorder="1" applyAlignment="1" applyProtection="1">
      <alignment wrapText="1"/>
      <protection/>
    </xf>
    <xf numFmtId="0" fontId="84" fillId="0" borderId="0" xfId="70" applyFont="1" applyFill="1" applyBorder="1" applyAlignment="1" applyProtection="1">
      <alignment horizontal="right" wrapText="1"/>
      <protection/>
    </xf>
    <xf numFmtId="0" fontId="79" fillId="0" borderId="43" xfId="70" applyFont="1" applyFill="1" applyBorder="1" applyAlignment="1" applyProtection="1">
      <alignment horizontal="center" vertical="center"/>
      <protection/>
    </xf>
    <xf numFmtId="0" fontId="79" fillId="0" borderId="44" xfId="70" applyFont="1" applyFill="1" applyBorder="1" applyAlignment="1" applyProtection="1">
      <alignment horizontal="center" vertical="center" wrapText="1"/>
      <protection/>
    </xf>
    <xf numFmtId="0" fontId="79" fillId="0" borderId="10"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76" fillId="0" borderId="30" xfId="70" applyFont="1" applyFill="1" applyBorder="1" applyAlignment="1" applyProtection="1">
      <alignment horizontal="right" vertical="center"/>
      <protection locked="0"/>
    </xf>
    <xf numFmtId="0" fontId="2" fillId="0" borderId="14" xfId="70" applyFont="1" applyFill="1" applyBorder="1" applyAlignment="1" applyProtection="1">
      <alignment horizontal="right" vertical="center"/>
      <protection locked="0"/>
    </xf>
    <xf numFmtId="0" fontId="76" fillId="0" borderId="0" xfId="70" applyFont="1" applyFill="1" applyBorder="1" applyAlignment="1" applyProtection="1">
      <alignment horizontal="right"/>
      <protection locked="0"/>
    </xf>
    <xf numFmtId="0" fontId="1" fillId="0" borderId="10" xfId="70" applyFont="1" applyFill="1" applyBorder="1" applyAlignment="1" applyProtection="1">
      <alignment horizontal="center" vertical="center" wrapText="1"/>
      <protection locked="0"/>
    </xf>
    <xf numFmtId="0" fontId="54" fillId="0" borderId="0" xfId="0" applyFont="1" applyFill="1" applyBorder="1" applyAlignment="1">
      <alignment vertical="center"/>
    </xf>
    <xf numFmtId="0" fontId="84" fillId="0" borderId="0" xfId="70" applyFont="1" applyFill="1" applyBorder="1" applyAlignment="1" applyProtection="1">
      <alignment wrapText="1"/>
      <protection/>
    </xf>
    <xf numFmtId="0" fontId="87" fillId="0" borderId="0" xfId="70" applyFont="1" applyFill="1" applyAlignment="1" applyProtection="1">
      <alignment horizontal="center" vertical="center" wrapText="1"/>
      <protection/>
    </xf>
    <xf numFmtId="0" fontId="77" fillId="0" borderId="0" xfId="70" applyFont="1" applyFill="1" applyAlignment="1" applyProtection="1">
      <alignment horizontal="center" vertical="center" wrapText="1"/>
      <protection/>
    </xf>
    <xf numFmtId="0" fontId="76" fillId="0" borderId="0" xfId="70" applyFont="1" applyFill="1" applyBorder="1" applyAlignment="1" applyProtection="1">
      <alignment horizontal="left" vertical="center"/>
      <protection/>
    </xf>
    <xf numFmtId="0" fontId="79" fillId="0" borderId="0" xfId="70" applyFont="1" applyFill="1" applyBorder="1" applyAlignment="1" applyProtection="1">
      <alignment/>
      <protection/>
    </xf>
    <xf numFmtId="0" fontId="79" fillId="0" borderId="10" xfId="70" applyFont="1" applyFill="1" applyBorder="1" applyAlignment="1" applyProtection="1">
      <alignment horizontal="center" vertical="center" wrapText="1"/>
      <protection/>
    </xf>
    <xf numFmtId="0" fontId="76" fillId="0" borderId="10" xfId="70" applyFont="1" applyFill="1" applyBorder="1" applyAlignment="1" applyProtection="1">
      <alignment horizontal="right" vertical="center"/>
      <protection locked="0"/>
    </xf>
    <xf numFmtId="0" fontId="76" fillId="0" borderId="10" xfId="70" applyFont="1" applyFill="1" applyBorder="1" applyAlignment="1" applyProtection="1">
      <alignment horizontal="left" vertical="center"/>
      <protection locked="0"/>
    </xf>
    <xf numFmtId="0" fontId="76" fillId="0" borderId="10" xfId="70" applyFont="1" applyFill="1" applyBorder="1" applyAlignment="1" applyProtection="1">
      <alignment horizontal="center" vertical="center"/>
      <protection locked="0"/>
    </xf>
    <xf numFmtId="0" fontId="76" fillId="0" borderId="10" xfId="70" applyFont="1" applyFill="1" applyBorder="1" applyAlignment="1" applyProtection="1">
      <alignment horizontal="right" vertical="center"/>
      <protection/>
    </xf>
    <xf numFmtId="0" fontId="76" fillId="0" borderId="10" xfId="70" applyFont="1" applyFill="1" applyBorder="1" applyAlignment="1" applyProtection="1">
      <alignment horizontal="left" vertical="center" wrapText="1"/>
      <protection/>
    </xf>
    <xf numFmtId="0" fontId="76" fillId="0" borderId="10" xfId="70" applyFont="1" applyFill="1" applyBorder="1" applyAlignment="1" applyProtection="1">
      <alignment vertical="center"/>
      <protection locked="0"/>
    </xf>
    <xf numFmtId="0" fontId="18" fillId="0" borderId="10" xfId="70" applyFont="1" applyFill="1" applyBorder="1" applyAlignment="1" applyProtection="1">
      <alignment/>
      <protection/>
    </xf>
    <xf numFmtId="0" fontId="89" fillId="0" borderId="0" xfId="0" applyFont="1" applyFill="1" applyBorder="1" applyAlignment="1">
      <alignment vertical="center"/>
    </xf>
    <xf numFmtId="0" fontId="2" fillId="0" borderId="0" xfId="70" applyFont="1" applyFill="1" applyBorder="1" applyAlignment="1" applyProtection="1">
      <alignment vertical="top" wrapText="1"/>
      <protection locked="0"/>
    </xf>
    <xf numFmtId="0" fontId="79" fillId="0" borderId="10" xfId="70" applyFont="1" applyFill="1" applyBorder="1" applyAlignment="1" applyProtection="1">
      <alignment horizontal="center" vertical="center" wrapText="1"/>
      <protection locked="0"/>
    </xf>
    <xf numFmtId="0" fontId="2" fillId="0" borderId="10" xfId="70" applyFont="1" applyFill="1" applyBorder="1" applyAlignment="1" applyProtection="1">
      <alignment vertical="top"/>
      <protection locked="0"/>
    </xf>
    <xf numFmtId="0" fontId="76" fillId="0" borderId="0" xfId="70" applyFont="1" applyFill="1" applyBorder="1" applyAlignment="1" applyProtection="1">
      <alignment horizontal="right" vertical="center" wrapText="1"/>
      <protection locked="0"/>
    </xf>
    <xf numFmtId="0" fontId="76" fillId="0" borderId="0" xfId="70" applyFont="1" applyFill="1" applyBorder="1" applyAlignment="1" applyProtection="1">
      <alignment horizontal="right" vertical="center" wrapText="1"/>
      <protection/>
    </xf>
    <xf numFmtId="0" fontId="76" fillId="0" borderId="0" xfId="70" applyFont="1" applyFill="1" applyBorder="1" applyAlignment="1" applyProtection="1">
      <alignment horizontal="right" wrapText="1"/>
      <protection locked="0"/>
    </xf>
    <xf numFmtId="0" fontId="76" fillId="0" borderId="0" xfId="70" applyFont="1" applyFill="1" applyBorder="1" applyAlignment="1" applyProtection="1">
      <alignment horizontal="right" wrapText="1"/>
      <protection/>
    </xf>
    <xf numFmtId="0" fontId="26" fillId="0" borderId="0" xfId="70" applyFont="1" applyFill="1" applyBorder="1" applyAlignment="1" applyProtection="1">
      <alignment vertical="top"/>
      <protection locked="0"/>
    </xf>
    <xf numFmtId="0" fontId="79" fillId="0" borderId="16" xfId="70" applyFont="1" applyFill="1" applyBorder="1" applyAlignment="1" applyProtection="1">
      <alignment horizontal="center" vertical="center" wrapText="1"/>
      <protection/>
    </xf>
    <xf numFmtId="0" fontId="79" fillId="0" borderId="45" xfId="70" applyFont="1" applyFill="1" applyBorder="1" applyAlignment="1" applyProtection="1">
      <alignment horizontal="center" vertical="center" wrapText="1"/>
      <protection/>
    </xf>
    <xf numFmtId="0" fontId="79" fillId="0" borderId="43" xfId="70" applyFont="1" applyFill="1" applyBorder="1" applyAlignment="1" applyProtection="1">
      <alignment horizontal="center" vertical="center" wrapText="1"/>
      <protection/>
    </xf>
    <xf numFmtId="0" fontId="79" fillId="0" borderId="46" xfId="70" applyFont="1" applyFill="1" applyBorder="1" applyAlignment="1" applyProtection="1">
      <alignment horizontal="center" vertical="center" wrapText="1"/>
      <protection/>
    </xf>
    <xf numFmtId="0" fontId="79" fillId="0" borderId="0" xfId="70" applyFont="1" applyFill="1" applyBorder="1" applyAlignment="1" applyProtection="1">
      <alignment horizontal="center" vertical="center" wrapText="1"/>
      <protection/>
    </xf>
    <xf numFmtId="0" fontId="79" fillId="0" borderId="22" xfId="70" applyFont="1" applyFill="1" applyBorder="1" applyAlignment="1" applyProtection="1">
      <alignment horizontal="center" vertical="center" wrapText="1"/>
      <protection/>
    </xf>
    <xf numFmtId="0" fontId="79" fillId="0" borderId="20" xfId="70" applyFont="1" applyFill="1" applyBorder="1" applyAlignment="1" applyProtection="1">
      <alignment horizontal="center" vertical="center" wrapText="1"/>
      <protection/>
    </xf>
    <xf numFmtId="0" fontId="76" fillId="0" borderId="30" xfId="70" applyFont="1" applyFill="1" applyBorder="1" applyAlignment="1" applyProtection="1">
      <alignment horizontal="left" vertical="center"/>
      <protection/>
    </xf>
    <xf numFmtId="0" fontId="76" fillId="0" borderId="30" xfId="70" applyFont="1" applyFill="1" applyBorder="1" applyAlignment="1" applyProtection="1">
      <alignment horizontal="center" vertical="center"/>
      <protection/>
    </xf>
    <xf numFmtId="0" fontId="76" fillId="0" borderId="37" xfId="70" applyFont="1" applyFill="1" applyBorder="1" applyAlignment="1" applyProtection="1">
      <alignment horizontal="left" vertical="center"/>
      <protection/>
    </xf>
    <xf numFmtId="0" fontId="76" fillId="0" borderId="37" xfId="70" applyFont="1" applyFill="1" applyBorder="1" applyAlignment="1" applyProtection="1">
      <alignment horizontal="center" vertical="center"/>
      <protection/>
    </xf>
    <xf numFmtId="0" fontId="76" fillId="0" borderId="39" xfId="70" applyFont="1" applyFill="1" applyBorder="1" applyAlignment="1" applyProtection="1">
      <alignment horizontal="center" vertical="center"/>
      <protection/>
    </xf>
    <xf numFmtId="0" fontId="76" fillId="0" borderId="40" xfId="70" applyFont="1" applyFill="1" applyBorder="1" applyAlignment="1" applyProtection="1">
      <alignment horizontal="center" vertical="center"/>
      <protection/>
    </xf>
    <xf numFmtId="0" fontId="76" fillId="0" borderId="41" xfId="70" applyFont="1" applyFill="1" applyBorder="1" applyAlignment="1" applyProtection="1">
      <alignment horizontal="center" vertical="center"/>
      <protection/>
    </xf>
    <xf numFmtId="0" fontId="76" fillId="0" borderId="10" xfId="70" applyFont="1" applyFill="1" applyBorder="1" applyAlignment="1" applyProtection="1">
      <alignment horizontal="center" vertical="center"/>
      <protection/>
    </xf>
    <xf numFmtId="4" fontId="76" fillId="0" borderId="15" xfId="70" applyNumberFormat="1" applyFont="1" applyFill="1" applyBorder="1" applyAlignment="1" applyProtection="1">
      <alignment horizontal="right" vertical="center"/>
      <protection locked="0"/>
    </xf>
    <xf numFmtId="0" fontId="18" fillId="0" borderId="0" xfId="70" applyFont="1" applyFill="1" applyBorder="1" applyAlignment="1" applyProtection="1">
      <alignment horizontal="right"/>
      <protection/>
    </xf>
    <xf numFmtId="0" fontId="1" fillId="0" borderId="46" xfId="70" applyFont="1" applyFill="1" applyBorder="1" applyAlignment="1" applyProtection="1">
      <alignment horizontal="center" vertical="center" wrapText="1"/>
      <protection locked="0"/>
    </xf>
    <xf numFmtId="0" fontId="79" fillId="0" borderId="47" xfId="70" applyFont="1" applyFill="1" applyBorder="1" applyAlignment="1" applyProtection="1">
      <alignment horizontal="center" vertical="center" wrapText="1"/>
      <protection/>
    </xf>
    <xf numFmtId="0" fontId="1" fillId="0" borderId="47" xfId="70" applyFont="1" applyFill="1" applyBorder="1" applyAlignment="1" applyProtection="1">
      <alignment horizontal="center" vertical="center" wrapText="1"/>
      <protection locked="0"/>
    </xf>
    <xf numFmtId="0" fontId="79" fillId="0" borderId="21" xfId="70" applyFont="1" applyFill="1" applyBorder="1" applyAlignment="1" applyProtection="1">
      <alignment horizontal="center" vertical="center" wrapText="1"/>
      <protection locked="0"/>
    </xf>
    <xf numFmtId="4" fontId="76" fillId="0" borderId="48" xfId="70" applyNumberFormat="1" applyFont="1" applyFill="1" applyBorder="1" applyAlignment="1" applyProtection="1">
      <alignment horizontal="right" vertical="center"/>
      <protection/>
    </xf>
    <xf numFmtId="0" fontId="76" fillId="0" borderId="0" xfId="70" applyFont="1" applyFill="1" applyBorder="1" applyAlignment="1" applyProtection="1">
      <alignment horizontal="right"/>
      <protection/>
    </xf>
    <xf numFmtId="0" fontId="79" fillId="0" borderId="15" xfId="70" applyFont="1" applyFill="1" applyBorder="1" applyAlignment="1" applyProtection="1">
      <alignment horizontal="center" vertical="center" wrapText="1"/>
      <protection/>
    </xf>
    <xf numFmtId="49" fontId="18" fillId="0" borderId="0" xfId="70" applyNumberFormat="1" applyFont="1" applyFill="1" applyBorder="1" applyAlignment="1" applyProtection="1">
      <alignment/>
      <protection/>
    </xf>
    <xf numFmtId="49" fontId="90" fillId="0" borderId="0" xfId="70" applyNumberFormat="1" applyFont="1" applyFill="1" applyBorder="1" applyAlignment="1" applyProtection="1">
      <alignment/>
      <protection/>
    </xf>
    <xf numFmtId="0" fontId="90" fillId="0" borderId="0" xfId="70" applyFont="1" applyFill="1" applyBorder="1" applyAlignment="1" applyProtection="1">
      <alignment horizontal="right"/>
      <protection/>
    </xf>
    <xf numFmtId="0" fontId="84" fillId="0" borderId="0" xfId="70" applyFont="1" applyFill="1" applyBorder="1" applyAlignment="1" applyProtection="1">
      <alignment horizontal="right"/>
      <protection/>
    </xf>
    <xf numFmtId="0" fontId="91" fillId="0" borderId="0" xfId="70" applyFont="1" applyFill="1" applyBorder="1" applyAlignment="1" applyProtection="1">
      <alignment horizontal="center" vertical="center" wrapText="1"/>
      <protection/>
    </xf>
    <xf numFmtId="0" fontId="91" fillId="0" borderId="0" xfId="70" applyFont="1" applyFill="1" applyBorder="1" applyAlignment="1" applyProtection="1">
      <alignment horizontal="center" vertical="center"/>
      <protection/>
    </xf>
    <xf numFmtId="0" fontId="92" fillId="0" borderId="0" xfId="70" applyFont="1" applyFill="1" applyBorder="1" applyAlignment="1" applyProtection="1">
      <alignment horizontal="center" vertical="center"/>
      <protection/>
    </xf>
    <xf numFmtId="49" fontId="79" fillId="0" borderId="37" xfId="70" applyNumberFormat="1" applyFont="1" applyFill="1" applyBorder="1" applyAlignment="1" applyProtection="1">
      <alignment horizontal="center" vertical="center" wrapText="1"/>
      <protection/>
    </xf>
    <xf numFmtId="49" fontId="79" fillId="0" borderId="43" xfId="70" applyNumberFormat="1" applyFont="1" applyFill="1" applyBorder="1" applyAlignment="1" applyProtection="1">
      <alignment horizontal="center" vertical="center" wrapText="1"/>
      <protection/>
    </xf>
    <xf numFmtId="49" fontId="79" fillId="0" borderId="30" xfId="70" applyNumberFormat="1" applyFont="1" applyFill="1" applyBorder="1" applyAlignment="1" applyProtection="1">
      <alignment horizontal="center" vertical="center"/>
      <protection/>
    </xf>
    <xf numFmtId="186" fontId="76" fillId="0" borderId="30" xfId="70" applyNumberFormat="1" applyFont="1" applyFill="1" applyBorder="1" applyAlignment="1" applyProtection="1">
      <alignment horizontal="right" vertical="center"/>
      <protection/>
    </xf>
    <xf numFmtId="186" fontId="76" fillId="0" borderId="30" xfId="70" applyNumberFormat="1" applyFont="1" applyFill="1" applyBorder="1" applyAlignment="1" applyProtection="1">
      <alignment horizontal="left" vertical="center" wrapText="1"/>
      <protection/>
    </xf>
    <xf numFmtId="0" fontId="18" fillId="0" borderId="14" xfId="70" applyFont="1" applyFill="1" applyBorder="1" applyAlignment="1" applyProtection="1">
      <alignment horizontal="center" vertical="center"/>
      <protection/>
    </xf>
    <xf numFmtId="0" fontId="18" fillId="0" borderId="17" xfId="70" applyFont="1" applyFill="1" applyBorder="1" applyAlignment="1" applyProtection="1">
      <alignment horizontal="center" vertical="center"/>
      <protection/>
    </xf>
    <xf numFmtId="0" fontId="18" fillId="0" borderId="15" xfId="70" applyFont="1" applyFill="1" applyBorder="1" applyAlignment="1" applyProtection="1">
      <alignment horizontal="center" vertical="center"/>
      <protection/>
    </xf>
    <xf numFmtId="49" fontId="2" fillId="0" borderId="0" xfId="70" applyNumberFormat="1" applyFont="1" applyFill="1" applyBorder="1" applyAlignment="1" applyProtection="1">
      <alignment/>
      <protection/>
    </xf>
    <xf numFmtId="0" fontId="18" fillId="0" borderId="30" xfId="70" applyFont="1" applyFill="1" applyBorder="1" applyAlignment="1" applyProtection="1">
      <alignment vertical="center"/>
      <protection/>
    </xf>
    <xf numFmtId="0" fontId="2" fillId="0" borderId="30" xfId="70" applyFont="1" applyFill="1" applyBorder="1" applyAlignment="1" applyProtection="1">
      <alignment vertical="top"/>
      <protection locked="0"/>
    </xf>
    <xf numFmtId="0" fontId="84" fillId="0" borderId="30" xfId="70" applyFont="1" applyFill="1" applyBorder="1" applyAlignment="1" applyProtection="1">
      <alignment horizontal="left" vertical="center" wrapText="1"/>
      <protection locked="0"/>
    </xf>
    <xf numFmtId="0" fontId="0" fillId="0" borderId="30" xfId="70" applyFont="1" applyFill="1" applyBorder="1" applyAlignment="1" applyProtection="1">
      <alignment/>
      <protection/>
    </xf>
    <xf numFmtId="0" fontId="1" fillId="0" borderId="30" xfId="70" applyFont="1" applyFill="1" applyBorder="1" applyAlignment="1" applyProtection="1">
      <alignment vertical="center"/>
      <protection/>
    </xf>
    <xf numFmtId="0" fontId="1" fillId="0" borderId="14" xfId="70" applyFont="1" applyFill="1" applyBorder="1" applyAlignment="1" applyProtection="1">
      <alignment vertical="center"/>
      <protection/>
    </xf>
    <xf numFmtId="0" fontId="84" fillId="0" borderId="30" xfId="70" applyFont="1" applyFill="1" applyBorder="1" applyAlignment="1" applyProtection="1">
      <alignment horizontal="left" vertical="center"/>
      <protection/>
    </xf>
    <xf numFmtId="0" fontId="84" fillId="0" borderId="14" xfId="70" applyFont="1" applyFill="1" applyBorder="1" applyAlignment="1" applyProtection="1">
      <alignment horizontal="left" vertical="center"/>
      <protection/>
    </xf>
    <xf numFmtId="0" fontId="30" fillId="0" borderId="30" xfId="70" applyFont="1" applyFill="1" applyBorder="1" applyAlignment="1" applyProtection="1">
      <alignment vertical="top"/>
      <protection locked="0"/>
    </xf>
    <xf numFmtId="0" fontId="0" fillId="0" borderId="15" xfId="70" applyFont="1" applyFill="1" applyBorder="1" applyAlignment="1" applyProtection="1">
      <alignment/>
      <protection/>
    </xf>
    <xf numFmtId="0" fontId="84" fillId="0" borderId="15" xfId="70" applyFont="1" applyFill="1" applyBorder="1" applyAlignment="1" applyProtection="1">
      <alignment horizontal="left" vertical="center" wrapText="1"/>
      <protection locked="0"/>
    </xf>
    <xf numFmtId="49" fontId="84" fillId="0" borderId="0" xfId="70" applyNumberFormat="1" applyFont="1" applyFill="1" applyBorder="1" applyAlignment="1" applyProtection="1">
      <alignment/>
      <protection/>
    </xf>
    <xf numFmtId="0" fontId="79" fillId="0" borderId="0" xfId="70" applyFont="1" applyFill="1" applyBorder="1" applyAlignment="1" applyProtection="1">
      <alignment horizontal="left" vertical="center"/>
      <protection/>
    </xf>
    <xf numFmtId="0" fontId="84" fillId="0" borderId="10" xfId="70" applyFont="1" applyFill="1" applyBorder="1" applyAlignment="1" applyProtection="1">
      <alignment horizontal="center" vertical="center"/>
      <protection/>
    </xf>
    <xf numFmtId="0" fontId="2" fillId="0" borderId="30" xfId="70" applyFont="1" applyFill="1" applyBorder="1" applyAlignment="1" applyProtection="1">
      <alignment horizontal="left" vertical="top" wrapText="1"/>
      <protection locked="0"/>
    </xf>
    <xf numFmtId="0" fontId="2" fillId="0" borderId="30" xfId="70" applyFont="1" applyFill="1" applyBorder="1" applyAlignment="1" applyProtection="1">
      <alignment horizontal="left" vertical="center" wrapText="1"/>
      <protection locked="0"/>
    </xf>
    <xf numFmtId="0" fontId="2" fillId="0" borderId="30" xfId="70" applyFont="1" applyFill="1" applyBorder="1" applyAlignment="1" applyProtection="1">
      <alignment horizontal="left" vertical="top" wrapText="1"/>
      <protection/>
    </xf>
    <xf numFmtId="0" fontId="18" fillId="0" borderId="30" xfId="70" applyFont="1" applyFill="1" applyBorder="1" applyAlignment="1" applyProtection="1">
      <alignment/>
      <protection/>
    </xf>
    <xf numFmtId="0" fontId="2" fillId="0" borderId="48" xfId="70" applyFont="1" applyFill="1" applyBorder="1" applyAlignment="1" applyProtection="1">
      <alignment horizontal="center" vertical="center" wrapText="1"/>
      <protection locked="0"/>
    </xf>
    <xf numFmtId="0" fontId="2" fillId="0" borderId="49" xfId="70" applyFont="1" applyFill="1" applyBorder="1" applyAlignment="1" applyProtection="1">
      <alignment horizontal="left" vertical="center"/>
      <protection/>
    </xf>
    <xf numFmtId="0" fontId="2" fillId="0" borderId="50" xfId="70" applyFont="1" applyFill="1" applyBorder="1" applyAlignment="1" applyProtection="1">
      <alignment horizontal="left" vertical="center"/>
      <protection/>
    </xf>
    <xf numFmtId="0" fontId="1" fillId="0" borderId="10" xfId="70" applyFont="1" applyFill="1" applyBorder="1" applyAlignment="1" applyProtection="1">
      <alignment horizontal="center" vertical="center" wrapText="1"/>
      <protection/>
    </xf>
    <xf numFmtId="0" fontId="7" fillId="0" borderId="10" xfId="73" applyFont="1" applyFill="1" applyBorder="1" applyAlignment="1" applyProtection="1">
      <alignment horizontal="center" vertical="center" wrapText="1" readingOrder="1"/>
      <protection locked="0"/>
    </xf>
    <xf numFmtId="4" fontId="2" fillId="0" borderId="30" xfId="70" applyNumberFormat="1" applyFont="1" applyFill="1" applyBorder="1" applyAlignment="1" applyProtection="1">
      <alignment horizontal="right" vertical="center" wrapText="1"/>
      <protection locked="0"/>
    </xf>
    <xf numFmtId="0" fontId="76" fillId="0" borderId="30" xfId="70" applyFont="1" applyFill="1" applyBorder="1" applyAlignment="1" applyProtection="1">
      <alignment horizontal="right" vertical="center" wrapText="1"/>
      <protection locked="0"/>
    </xf>
    <xf numFmtId="4" fontId="2" fillId="0" borderId="30" xfId="70" applyNumberFormat="1" applyFont="1" applyFill="1" applyBorder="1" applyAlignment="1" applyProtection="1">
      <alignment horizontal="right" vertical="center" wrapText="1"/>
      <protection/>
    </xf>
    <xf numFmtId="0" fontId="76" fillId="0" borderId="30" xfId="70" applyFont="1" applyFill="1" applyBorder="1" applyAlignment="1" applyProtection="1">
      <alignment horizontal="right" vertical="center" wrapText="1"/>
      <protection/>
    </xf>
    <xf numFmtId="49" fontId="79" fillId="0" borderId="10" xfId="70" applyNumberFormat="1" applyFont="1" applyFill="1" applyBorder="1" applyAlignment="1" applyProtection="1">
      <alignment horizontal="center" vertical="center" wrapText="1"/>
      <protection/>
    </xf>
    <xf numFmtId="49" fontId="79" fillId="0" borderId="10" xfId="70" applyNumberFormat="1" applyFont="1" applyFill="1" applyBorder="1" applyAlignment="1" applyProtection="1">
      <alignment horizontal="center" vertical="center"/>
      <protection/>
    </xf>
    <xf numFmtId="0" fontId="18" fillId="0" borderId="48" xfId="70" applyFont="1" applyFill="1" applyBorder="1" applyAlignment="1" applyProtection="1">
      <alignment horizontal="center" vertical="center" wrapText="1"/>
      <protection locked="0"/>
    </xf>
    <xf numFmtId="0" fontId="2" fillId="0" borderId="49" xfId="70" applyFont="1" applyFill="1" applyBorder="1" applyAlignment="1" applyProtection="1">
      <alignment horizontal="left" vertical="center"/>
      <protection locked="0"/>
    </xf>
    <xf numFmtId="0" fontId="2" fillId="0" borderId="50" xfId="70" applyFont="1" applyFill="1" applyBorder="1" applyAlignment="1" applyProtection="1">
      <alignment horizontal="left" vertical="center"/>
      <protection locked="0"/>
    </xf>
    <xf numFmtId="0" fontId="1" fillId="0" borderId="38" xfId="70" applyFont="1" applyFill="1" applyBorder="1" applyAlignment="1" applyProtection="1">
      <alignment horizontal="center" vertical="center" wrapText="1"/>
      <protection/>
    </xf>
    <xf numFmtId="0" fontId="1" fillId="0" borderId="42" xfId="70" applyFont="1" applyFill="1" applyBorder="1" applyAlignment="1" applyProtection="1">
      <alignment horizontal="center" vertical="center" wrapText="1"/>
      <protection/>
    </xf>
    <xf numFmtId="0" fontId="84" fillId="0" borderId="0" xfId="70" applyFont="1" applyFill="1" applyBorder="1" applyAlignment="1" applyProtection="1">
      <alignment horizontal="right" vertical="center" wrapText="1"/>
      <protection/>
    </xf>
    <xf numFmtId="0" fontId="8" fillId="0" borderId="0" xfId="70" applyFont="1" applyFill="1" applyBorder="1" applyAlignment="1" applyProtection="1">
      <alignment horizontal="center"/>
      <protection/>
    </xf>
    <xf numFmtId="0" fontId="8" fillId="0" borderId="0" xfId="70" applyFont="1" applyFill="1" applyBorder="1" applyAlignment="1" applyProtection="1">
      <alignment horizontal="center" wrapText="1"/>
      <protection/>
    </xf>
    <xf numFmtId="0" fontId="8" fillId="0" borderId="0" xfId="70" applyFont="1" applyFill="1" applyBorder="1" applyAlignment="1" applyProtection="1">
      <alignment wrapText="1"/>
      <protection/>
    </xf>
    <xf numFmtId="0" fontId="8" fillId="0" borderId="0" xfId="70" applyFont="1" applyFill="1" applyBorder="1" applyAlignment="1" applyProtection="1">
      <alignment/>
      <protection/>
    </xf>
    <xf numFmtId="0" fontId="18" fillId="0" borderId="0" xfId="70" applyFont="1" applyFill="1" applyBorder="1" applyAlignment="1" applyProtection="1">
      <alignment horizontal="center" wrapText="1"/>
      <protection/>
    </xf>
    <xf numFmtId="0" fontId="18" fillId="0" borderId="0" xfId="70" applyFont="1" applyFill="1" applyBorder="1" applyAlignment="1" applyProtection="1">
      <alignment horizontal="right" wrapText="1"/>
      <protection/>
    </xf>
    <xf numFmtId="0" fontId="31" fillId="0" borderId="0" xfId="70" applyFont="1" applyFill="1" applyBorder="1" applyAlignment="1" applyProtection="1">
      <alignment horizontal="center" vertical="center" wrapText="1"/>
      <protection/>
    </xf>
    <xf numFmtId="0" fontId="32" fillId="0" borderId="0" xfId="70" applyFont="1" applyFill="1" applyBorder="1" applyAlignment="1" applyProtection="1">
      <alignment horizontal="center" vertical="center" wrapText="1"/>
      <protection/>
    </xf>
    <xf numFmtId="0" fontId="8" fillId="0" borderId="30" xfId="70" applyFont="1" applyFill="1" applyBorder="1" applyAlignment="1" applyProtection="1">
      <alignment horizontal="center" vertical="center" wrapText="1"/>
      <protection/>
    </xf>
    <xf numFmtId="0" fontId="8" fillId="0" borderId="14" xfId="70" applyFont="1" applyFill="1" applyBorder="1" applyAlignment="1" applyProtection="1">
      <alignment horizontal="center" vertical="center" wrapText="1"/>
      <protection/>
    </xf>
    <xf numFmtId="4" fontId="2" fillId="0" borderId="51" xfId="70" applyNumberFormat="1" applyFont="1" applyFill="1" applyBorder="1" applyAlignment="1" applyProtection="1">
      <alignment horizontal="right" vertical="center"/>
      <protection/>
    </xf>
    <xf numFmtId="0" fontId="18" fillId="0" borderId="0" xfId="70" applyFont="1" applyFill="1" applyBorder="1" applyAlignment="1" applyProtection="1">
      <alignment vertical="top"/>
      <protection/>
    </xf>
    <xf numFmtId="49" fontId="79" fillId="0" borderId="52" xfId="70" applyNumberFormat="1" applyFont="1" applyFill="1" applyBorder="1" applyAlignment="1" applyProtection="1">
      <alignment horizontal="center" vertical="center" wrapText="1"/>
      <protection/>
    </xf>
    <xf numFmtId="49" fontId="79" fillId="0" borderId="53" xfId="70" applyNumberFormat="1" applyFont="1" applyFill="1" applyBorder="1" applyAlignment="1" applyProtection="1">
      <alignment horizontal="center" vertical="center" wrapText="1"/>
      <protection/>
    </xf>
    <xf numFmtId="0" fontId="79" fillId="0" borderId="10" xfId="70" applyFont="1" applyFill="1" applyBorder="1" applyAlignment="1" applyProtection="1">
      <alignment horizontal="center" vertical="center"/>
      <protection/>
    </xf>
    <xf numFmtId="0" fontId="79" fillId="0" borderId="54" xfId="70" applyFont="1" applyFill="1" applyBorder="1" applyAlignment="1" applyProtection="1">
      <alignment horizontal="center" vertical="center"/>
      <protection/>
    </xf>
    <xf numFmtId="0" fontId="79" fillId="0" borderId="53" xfId="70" applyFont="1" applyFill="1" applyBorder="1" applyAlignment="1" applyProtection="1">
      <alignment horizontal="center" vertical="center"/>
      <protection/>
    </xf>
    <xf numFmtId="0" fontId="79" fillId="0" borderId="55" xfId="70" applyFont="1" applyFill="1" applyBorder="1" applyAlignment="1" applyProtection="1">
      <alignment horizontal="center" vertical="center"/>
      <protection/>
    </xf>
    <xf numFmtId="0" fontId="79" fillId="0" borderId="16" xfId="70" applyFont="1" applyFill="1" applyBorder="1" applyAlignment="1" applyProtection="1">
      <alignment horizontal="center" vertical="center"/>
      <protection/>
    </xf>
    <xf numFmtId="49" fontId="79" fillId="0" borderId="14" xfId="70" applyNumberFormat="1" applyFont="1" applyFill="1" applyBorder="1" applyAlignment="1" applyProtection="1">
      <alignment horizontal="center" vertical="center"/>
      <protection/>
    </xf>
    <xf numFmtId="49" fontId="79" fillId="0" borderId="22" xfId="70" applyNumberFormat="1" applyFont="1" applyFill="1" applyBorder="1" applyAlignment="1" applyProtection="1">
      <alignment horizontal="center" vertical="center"/>
      <protection/>
    </xf>
    <xf numFmtId="4" fontId="18" fillId="34" borderId="21" xfId="70" applyNumberFormat="1" applyFont="1" applyFill="1" applyBorder="1" applyAlignment="1" applyProtection="1">
      <alignment horizontal="right" vertical="center"/>
      <protection/>
    </xf>
    <xf numFmtId="4" fontId="18" fillId="34" borderId="19" xfId="70" applyNumberFormat="1" applyFont="1" applyFill="1" applyBorder="1" applyAlignment="1" applyProtection="1">
      <alignment horizontal="right" vertical="center"/>
      <protection/>
    </xf>
    <xf numFmtId="4" fontId="2" fillId="0" borderId="14" xfId="70" applyNumberFormat="1" applyFont="1" applyFill="1" applyBorder="1" applyAlignment="1" applyProtection="1">
      <alignment horizontal="right" vertical="center" wrapText="1"/>
      <protection/>
    </xf>
    <xf numFmtId="4" fontId="18" fillId="34" borderId="10" xfId="70" applyNumberFormat="1" applyFont="1" applyFill="1" applyBorder="1" applyAlignment="1" applyProtection="1">
      <alignment horizontal="right" vertical="center"/>
      <protection/>
    </xf>
    <xf numFmtId="0" fontId="2" fillId="0" borderId="48" xfId="70" applyFont="1" applyFill="1" applyBorder="1" applyAlignment="1" applyProtection="1">
      <alignment horizontal="center" vertical="center"/>
      <protection/>
    </xf>
    <xf numFmtId="0" fontId="2" fillId="0" borderId="50" xfId="70" applyFont="1" applyFill="1" applyBorder="1" applyAlignment="1" applyProtection="1">
      <alignment horizontal="center" vertical="center"/>
      <protection/>
    </xf>
    <xf numFmtId="4" fontId="2" fillId="0" borderId="14" xfId="70" applyNumberFormat="1" applyFont="1" applyFill="1" applyBorder="1" applyAlignment="1" applyProtection="1">
      <alignment horizontal="right" vertical="center" wrapText="1"/>
      <protection locked="0"/>
    </xf>
    <xf numFmtId="0" fontId="84" fillId="0" borderId="0" xfId="70" applyFont="1" applyFill="1" applyBorder="1" applyAlignment="1" applyProtection="1">
      <alignment vertical="center"/>
      <protection/>
    </xf>
    <xf numFmtId="0" fontId="77" fillId="0" borderId="0" xfId="70" applyFont="1" applyFill="1" applyBorder="1" applyAlignment="1" applyProtection="1">
      <alignment horizontal="center" vertical="center"/>
      <protection/>
    </xf>
    <xf numFmtId="0" fontId="93"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left" vertical="center"/>
      <protection locked="0"/>
    </xf>
    <xf numFmtId="0" fontId="94"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right"/>
      <protection/>
    </xf>
    <xf numFmtId="0" fontId="79" fillId="0" borderId="37" xfId="70" applyFont="1" applyFill="1" applyBorder="1" applyAlignment="1" applyProtection="1">
      <alignment horizontal="center" vertical="center"/>
      <protection locked="0"/>
    </xf>
    <xf numFmtId="0" fontId="76" fillId="0" borderId="30" xfId="70" applyFont="1" applyFill="1" applyBorder="1" applyAlignment="1" applyProtection="1">
      <alignment vertical="center"/>
      <protection/>
    </xf>
    <xf numFmtId="0" fontId="76" fillId="0" borderId="30" xfId="70" applyFont="1" applyFill="1" applyBorder="1" applyAlignment="1" applyProtection="1">
      <alignment horizontal="left" vertical="center"/>
      <protection locked="0"/>
    </xf>
    <xf numFmtId="0" fontId="76" fillId="0" borderId="30" xfId="70" applyFont="1" applyFill="1" applyBorder="1" applyAlignment="1" applyProtection="1">
      <alignment vertical="center"/>
      <protection locked="0"/>
    </xf>
    <xf numFmtId="4" fontId="76" fillId="0" borderId="30" xfId="70" applyNumberFormat="1" applyFont="1" applyFill="1" applyBorder="1" applyAlignment="1" applyProtection="1">
      <alignment horizontal="right" vertical="center"/>
      <protection/>
    </xf>
    <xf numFmtId="0" fontId="76" fillId="0" borderId="30" xfId="70" applyFont="1" applyFill="1" applyBorder="1" applyAlignment="1" applyProtection="1">
      <alignment horizontal="left" vertical="center"/>
      <protection/>
    </xf>
    <xf numFmtId="0" fontId="95" fillId="0" borderId="30" xfId="70" applyFont="1" applyFill="1" applyBorder="1" applyAlignment="1" applyProtection="1">
      <alignment horizontal="right" vertical="center"/>
      <protection/>
    </xf>
    <xf numFmtId="0" fontId="95" fillId="0" borderId="30" xfId="70" applyFont="1" applyFill="1" applyBorder="1" applyAlignment="1" applyProtection="1">
      <alignment horizontal="center" vertical="center"/>
      <protection/>
    </xf>
    <xf numFmtId="0" fontId="18" fillId="0" borderId="30" xfId="70" applyFont="1" applyFill="1" applyBorder="1" applyAlignment="1" applyProtection="1">
      <alignment vertical="center"/>
      <protection/>
    </xf>
    <xf numFmtId="0" fontId="95" fillId="0" borderId="30" xfId="70" applyFont="1" applyFill="1" applyBorder="1" applyAlignment="1" applyProtection="1">
      <alignment horizontal="center" vertical="center"/>
      <protection locked="0"/>
    </xf>
    <xf numFmtId="4" fontId="95" fillId="0" borderId="30" xfId="70" applyNumberFormat="1" applyFont="1" applyFill="1" applyBorder="1" applyAlignment="1" applyProtection="1">
      <alignment horizontal="right" vertical="center"/>
      <protection/>
    </xf>
    <xf numFmtId="0" fontId="86"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left" vertical="center" wrapText="1"/>
      <protection locked="0"/>
    </xf>
    <xf numFmtId="0" fontId="79" fillId="0" borderId="0" xfId="70" applyFont="1" applyFill="1" applyBorder="1" applyAlignment="1" applyProtection="1">
      <alignment horizontal="left" vertical="center" wrapText="1"/>
      <protection/>
    </xf>
    <xf numFmtId="0" fontId="79" fillId="0" borderId="0" xfId="70" applyFont="1" applyFill="1" applyBorder="1" applyAlignment="1" applyProtection="1">
      <alignment wrapText="1"/>
      <protection/>
    </xf>
    <xf numFmtId="0" fontId="79" fillId="0" borderId="0" xfId="70" applyFont="1" applyFill="1" applyBorder="1" applyAlignment="1" applyProtection="1">
      <alignment/>
      <protection/>
    </xf>
    <xf numFmtId="0" fontId="79" fillId="0" borderId="18" xfId="70" applyFont="1" applyFill="1" applyBorder="1" applyAlignment="1" applyProtection="1">
      <alignment horizontal="center" vertical="center"/>
      <protection/>
    </xf>
    <xf numFmtId="4" fontId="76" fillId="0" borderId="56" xfId="70" applyNumberFormat="1" applyFont="1" applyFill="1" applyBorder="1" applyAlignment="1" applyProtection="1">
      <alignment horizontal="right" vertical="center"/>
      <protection/>
    </xf>
    <xf numFmtId="4" fontId="76" fillId="0" borderId="55" xfId="70" applyNumberFormat="1" applyFont="1" applyFill="1" applyBorder="1" applyAlignment="1" applyProtection="1">
      <alignment horizontal="right" vertical="center"/>
      <protection locked="0"/>
    </xf>
    <xf numFmtId="0" fontId="76" fillId="0" borderId="30" xfId="70" applyFont="1" applyFill="1" applyBorder="1" applyAlignment="1" applyProtection="1">
      <alignment horizontal="right" vertical="center"/>
      <protection/>
    </xf>
    <xf numFmtId="0" fontId="2" fillId="0" borderId="50" xfId="70" applyFont="1" applyFill="1" applyBorder="1" applyAlignment="1" applyProtection="1">
      <alignment horizontal="center" vertical="center" wrapText="1"/>
      <protection/>
    </xf>
    <xf numFmtId="0" fontId="87" fillId="0" borderId="0" xfId="70" applyFont="1" applyFill="1" applyBorder="1" applyAlignment="1" applyProtection="1">
      <alignment horizontal="center" vertical="center"/>
      <protection locked="0"/>
    </xf>
    <xf numFmtId="0" fontId="18" fillId="0" borderId="37" xfId="70" applyFont="1" applyFill="1" applyBorder="1" applyAlignment="1" applyProtection="1">
      <alignment horizontal="center" vertical="center" wrapText="1"/>
      <protection locked="0"/>
    </xf>
    <xf numFmtId="0" fontId="18" fillId="0" borderId="16" xfId="70" applyFont="1" applyFill="1" applyBorder="1" applyAlignment="1" applyProtection="1">
      <alignment horizontal="center" vertical="center" wrapText="1"/>
      <protection locked="0"/>
    </xf>
    <xf numFmtId="0" fontId="18" fillId="0" borderId="17" xfId="70" applyFont="1" applyFill="1" applyBorder="1" applyAlignment="1" applyProtection="1">
      <alignment horizontal="center" vertical="center" wrapText="1"/>
      <protection locked="0"/>
    </xf>
    <xf numFmtId="0" fontId="18" fillId="0" borderId="17" xfId="70" applyFont="1" applyFill="1" applyBorder="1" applyAlignment="1" applyProtection="1">
      <alignment horizontal="center" vertical="center" wrapText="1"/>
      <protection/>
    </xf>
    <xf numFmtId="0" fontId="18" fillId="0" borderId="43" xfId="70" applyFont="1" applyFill="1" applyBorder="1" applyAlignment="1" applyProtection="1">
      <alignment horizontal="center" vertical="center" wrapText="1"/>
      <protection locked="0"/>
    </xf>
    <xf numFmtId="0" fontId="18" fillId="0" borderId="46" xfId="70" applyFont="1" applyFill="1" applyBorder="1" applyAlignment="1" applyProtection="1">
      <alignment horizontal="center" vertical="center" wrapText="1"/>
      <protection locked="0"/>
    </xf>
    <xf numFmtId="0" fontId="18" fillId="0" borderId="37" xfId="70" applyFont="1" applyFill="1" applyBorder="1" applyAlignment="1" applyProtection="1">
      <alignment horizontal="center" vertical="center" wrapText="1"/>
      <protection/>
    </xf>
    <xf numFmtId="0" fontId="18" fillId="0" borderId="22" xfId="70" applyFont="1" applyFill="1" applyBorder="1" applyAlignment="1" applyProtection="1">
      <alignment horizontal="center" vertical="center" wrapText="1"/>
      <protection/>
    </xf>
    <xf numFmtId="0" fontId="18" fillId="0" borderId="21" xfId="70" applyFont="1" applyFill="1" applyBorder="1" applyAlignment="1" applyProtection="1">
      <alignment horizontal="center" vertical="center" wrapText="1"/>
      <protection/>
    </xf>
    <xf numFmtId="0" fontId="84" fillId="0" borderId="14" xfId="70" applyFont="1" applyFill="1" applyBorder="1" applyAlignment="1" applyProtection="1">
      <alignment horizontal="center" vertical="center"/>
      <protection/>
    </xf>
    <xf numFmtId="0" fontId="84" fillId="0" borderId="30" xfId="70" applyFont="1" applyFill="1" applyBorder="1" applyAlignment="1" applyProtection="1">
      <alignment horizontal="center" vertical="center"/>
      <protection/>
    </xf>
    <xf numFmtId="0" fontId="84" fillId="0" borderId="0" xfId="70" applyFont="1" applyFill="1" applyBorder="1" applyAlignment="1" applyProtection="1">
      <alignment/>
      <protection locked="0"/>
    </xf>
    <xf numFmtId="0" fontId="79" fillId="0" borderId="0" xfId="70" applyFont="1" applyFill="1" applyBorder="1" applyAlignment="1" applyProtection="1">
      <alignment/>
      <protection locked="0"/>
    </xf>
    <xf numFmtId="0" fontId="18" fillId="0" borderId="15" xfId="70" applyFont="1" applyFill="1" applyBorder="1" applyAlignment="1" applyProtection="1">
      <alignment horizontal="center" vertical="center" wrapText="1"/>
      <protection/>
    </xf>
    <xf numFmtId="0" fontId="18" fillId="0" borderId="14" xfId="70" applyFont="1" applyFill="1" applyBorder="1" applyAlignment="1" applyProtection="1">
      <alignment horizontal="center" vertical="center" wrapText="1"/>
      <protection/>
    </xf>
    <xf numFmtId="0" fontId="18" fillId="0" borderId="22" xfId="70" applyFont="1" applyFill="1" applyBorder="1" applyAlignment="1" applyProtection="1">
      <alignment horizontal="center" vertical="center" wrapText="1"/>
      <protection locked="0"/>
    </xf>
    <xf numFmtId="0" fontId="84" fillId="0" borderId="0" xfId="70" applyFont="1" applyFill="1" applyBorder="1" applyAlignment="1" applyProtection="1">
      <alignment horizontal="right" vertical="center"/>
      <protection locked="0"/>
    </xf>
    <xf numFmtId="0" fontId="84" fillId="0" borderId="0" xfId="70" applyFont="1" applyFill="1" applyBorder="1" applyAlignment="1" applyProtection="1">
      <alignment horizontal="right"/>
      <protection locked="0"/>
    </xf>
    <xf numFmtId="0" fontId="18" fillId="0" borderId="15" xfId="70" applyFont="1" applyFill="1" applyBorder="1" applyAlignment="1" applyProtection="1">
      <alignment horizontal="center" vertical="center" wrapText="1"/>
      <protection locked="0"/>
    </xf>
    <xf numFmtId="0" fontId="96" fillId="0" borderId="0" xfId="70" applyFont="1" applyFill="1" applyBorder="1" applyAlignment="1" applyProtection="1">
      <alignment/>
      <protection/>
    </xf>
    <xf numFmtId="0" fontId="86" fillId="0" borderId="0" xfId="70" applyFont="1" applyFill="1" applyBorder="1" applyAlignment="1" applyProtection="1">
      <alignment horizontal="center" vertical="top"/>
      <protection/>
    </xf>
    <xf numFmtId="0" fontId="76" fillId="0" borderId="0" xfId="70" applyFont="1" applyFill="1" applyBorder="1" applyAlignment="1" applyProtection="1">
      <alignment horizontal="left" vertical="center"/>
      <protection/>
    </xf>
    <xf numFmtId="0" fontId="76" fillId="0" borderId="22" xfId="70" applyFont="1" applyFill="1" applyBorder="1" applyAlignment="1" applyProtection="1">
      <alignment horizontal="left" vertical="center"/>
      <protection/>
    </xf>
    <xf numFmtId="4" fontId="76" fillId="0" borderId="25" xfId="70" applyNumberFormat="1" applyFont="1" applyFill="1" applyBorder="1" applyAlignment="1" applyProtection="1">
      <alignment horizontal="right" vertical="center"/>
      <protection locked="0"/>
    </xf>
    <xf numFmtId="0" fontId="95" fillId="0" borderId="22" xfId="70" applyFont="1" applyFill="1" applyBorder="1" applyAlignment="1" applyProtection="1">
      <alignment horizontal="center" vertical="center"/>
      <protection/>
    </xf>
    <xf numFmtId="4" fontId="95" fillId="0" borderId="25" xfId="70" applyNumberFormat="1" applyFont="1" applyFill="1" applyBorder="1" applyAlignment="1" applyProtection="1">
      <alignment horizontal="right" vertical="center"/>
      <protection/>
    </xf>
    <xf numFmtId="0" fontId="18" fillId="0" borderId="30" xfId="70" applyFont="1" applyFill="1" applyBorder="1" applyAlignment="1" applyProtection="1">
      <alignment/>
      <protection/>
    </xf>
    <xf numFmtId="4" fontId="76" fillId="0" borderId="37" xfId="70" applyNumberFormat="1" applyFont="1" applyFill="1" applyBorder="1" applyAlignment="1" applyProtection="1">
      <alignment horizontal="right" vertical="center"/>
      <protection/>
    </xf>
    <xf numFmtId="0" fontId="95" fillId="0" borderId="25" xfId="70" applyFont="1" applyFill="1" applyBorder="1" applyAlignment="1" applyProtection="1">
      <alignment horizontal="center" vertical="center"/>
      <protection/>
    </xf>
    <xf numFmtId="4" fontId="95" fillId="0" borderId="10" xfId="70" applyNumberFormat="1" applyFont="1" applyFill="1" applyBorder="1" applyAlignment="1" applyProtection="1">
      <alignment horizontal="right" vertical="center"/>
      <protection/>
    </xf>
    <xf numFmtId="4" fontId="76" fillId="0" borderId="25" xfId="70" applyNumberFormat="1" applyFont="1" applyFill="1" applyBorder="1" applyAlignment="1" applyProtection="1">
      <alignment horizontal="right" vertical="center"/>
      <protection/>
    </xf>
    <xf numFmtId="0" fontId="76" fillId="0" borderId="14" xfId="70" applyFont="1" applyFill="1" applyBorder="1" applyAlignment="1" applyProtection="1">
      <alignment horizontal="left" vertical="center"/>
      <protection/>
    </xf>
    <xf numFmtId="0" fontId="95" fillId="0" borderId="22" xfId="70" applyFont="1" applyFill="1" applyBorder="1" applyAlignment="1" applyProtection="1">
      <alignment horizontal="center" vertical="center"/>
      <protection locked="0"/>
    </xf>
    <xf numFmtId="4" fontId="95" fillId="0" borderId="22" xfId="70" applyNumberFormat="1" applyFont="1" applyFill="1" applyBorder="1" applyAlignment="1" applyProtection="1">
      <alignment horizontal="right"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1" ySplit="1" topLeftCell="B28" activePane="bottomRight" state="frozen"/>
      <selection pane="bottomRight" activeCell="B37" sqref="B37"/>
    </sheetView>
  </sheetViews>
  <sheetFormatPr defaultColWidth="8.00390625" defaultRowHeight="12.75"/>
  <cols>
    <col min="1" max="1" width="39.57421875" style="175" customWidth="1"/>
    <col min="2" max="2" width="43.140625" style="175" customWidth="1"/>
    <col min="3" max="3" width="40.421875" style="175" customWidth="1"/>
    <col min="4" max="4" width="46.140625" style="175" customWidth="1"/>
    <col min="5" max="5" width="8.00390625" style="140" customWidth="1"/>
    <col min="6" max="16384" width="8.00390625" style="140" customWidth="1"/>
  </cols>
  <sheetData>
    <row r="1" spans="1:4" ht="16.5" customHeight="1">
      <c r="A1" s="408"/>
      <c r="B1" s="170"/>
      <c r="C1" s="170"/>
      <c r="D1" s="280" t="s">
        <v>0</v>
      </c>
    </row>
    <row r="2" spans="1:4" ht="27">
      <c r="A2" s="362" t="s">
        <v>1</v>
      </c>
      <c r="B2" s="409"/>
      <c r="C2" s="409"/>
      <c r="D2" s="409"/>
    </row>
    <row r="3" spans="1:4" ht="20.25" customHeight="1">
      <c r="A3" s="410" t="s">
        <v>2</v>
      </c>
      <c r="B3" s="365"/>
      <c r="C3" s="365"/>
      <c r="D3" s="366" t="s">
        <v>3</v>
      </c>
    </row>
    <row r="4" spans="1:4" ht="20.25" customHeight="1">
      <c r="A4" s="183" t="s">
        <v>4</v>
      </c>
      <c r="B4" s="185"/>
      <c r="C4" s="183" t="s">
        <v>5</v>
      </c>
      <c r="D4" s="185"/>
    </row>
    <row r="5" spans="1:4" ht="20.25" customHeight="1">
      <c r="A5" s="177" t="s">
        <v>6</v>
      </c>
      <c r="B5" s="177" t="s">
        <v>7</v>
      </c>
      <c r="C5" s="177" t="s">
        <v>8</v>
      </c>
      <c r="D5" s="177" t="s">
        <v>7</v>
      </c>
    </row>
    <row r="6" spans="1:4" ht="20.25" customHeight="1">
      <c r="A6" s="44"/>
      <c r="B6" s="44"/>
      <c r="C6" s="44"/>
      <c r="D6" s="44"/>
    </row>
    <row r="7" spans="1:4" ht="20.25" customHeight="1">
      <c r="A7" s="372" t="s">
        <v>9</v>
      </c>
      <c r="B7" s="371">
        <v>253</v>
      </c>
      <c r="C7" s="372" t="s">
        <v>10</v>
      </c>
      <c r="D7" s="371"/>
    </row>
    <row r="8" spans="1:4" ht="20.25" customHeight="1">
      <c r="A8" s="372" t="s">
        <v>11</v>
      </c>
      <c r="B8" s="371"/>
      <c r="C8" s="372" t="s">
        <v>12</v>
      </c>
      <c r="D8" s="371"/>
    </row>
    <row r="9" spans="1:4" ht="20.25" customHeight="1">
      <c r="A9" s="372" t="s">
        <v>13</v>
      </c>
      <c r="B9" s="371"/>
      <c r="C9" s="372" t="s">
        <v>14</v>
      </c>
      <c r="D9" s="371"/>
    </row>
    <row r="10" spans="1:4" ht="20.25" customHeight="1">
      <c r="A10" s="372" t="s">
        <v>15</v>
      </c>
      <c r="B10" s="158"/>
      <c r="C10" s="372" t="s">
        <v>16</v>
      </c>
      <c r="D10" s="371"/>
    </row>
    <row r="11" spans="1:4" ht="20.25" customHeight="1">
      <c r="A11" s="372" t="s">
        <v>17</v>
      </c>
      <c r="B11" s="371">
        <v>168.2</v>
      </c>
      <c r="C11" s="372" t="s">
        <v>18</v>
      </c>
      <c r="D11" s="371"/>
    </row>
    <row r="12" spans="1:4" ht="20.25" customHeight="1">
      <c r="A12" s="372" t="s">
        <v>19</v>
      </c>
      <c r="B12" s="158">
        <v>165</v>
      </c>
      <c r="C12" s="372" t="s">
        <v>20</v>
      </c>
      <c r="D12" s="371"/>
    </row>
    <row r="13" spans="1:4" ht="20.25" customHeight="1">
      <c r="A13" s="372" t="s">
        <v>21</v>
      </c>
      <c r="B13" s="158"/>
      <c r="C13" s="372" t="s">
        <v>22</v>
      </c>
      <c r="D13" s="371"/>
    </row>
    <row r="14" spans="1:4" ht="20.25" customHeight="1">
      <c r="A14" s="372" t="s">
        <v>23</v>
      </c>
      <c r="B14" s="158"/>
      <c r="C14" s="372" t="s">
        <v>24</v>
      </c>
      <c r="D14" s="371">
        <v>33.7</v>
      </c>
    </row>
    <row r="15" spans="1:4" ht="20.25" customHeight="1">
      <c r="A15" s="411" t="s">
        <v>25</v>
      </c>
      <c r="B15" s="158"/>
      <c r="C15" s="372" t="s">
        <v>26</v>
      </c>
      <c r="D15" s="371"/>
    </row>
    <row r="16" spans="1:4" ht="20.25" customHeight="1">
      <c r="A16" s="411" t="s">
        <v>27</v>
      </c>
      <c r="B16" s="412">
        <v>3.2</v>
      </c>
      <c r="C16" s="372" t="s">
        <v>28</v>
      </c>
      <c r="D16" s="371">
        <v>370.62</v>
      </c>
    </row>
    <row r="17" spans="1:4" ht="20.25" customHeight="1">
      <c r="A17" s="413"/>
      <c r="B17" s="414"/>
      <c r="C17" s="372" t="s">
        <v>29</v>
      </c>
      <c r="D17" s="371"/>
    </row>
    <row r="18" spans="1:4" ht="20.25" customHeight="1">
      <c r="A18" s="415"/>
      <c r="B18" s="415"/>
      <c r="C18" s="372" t="s">
        <v>30</v>
      </c>
      <c r="D18" s="371"/>
    </row>
    <row r="19" spans="1:4" ht="20.25" customHeight="1">
      <c r="A19" s="415"/>
      <c r="B19" s="415"/>
      <c r="C19" s="372" t="s">
        <v>31</v>
      </c>
      <c r="D19" s="371">
        <v>2</v>
      </c>
    </row>
    <row r="20" spans="1:4" ht="20.25" customHeight="1">
      <c r="A20" s="415"/>
      <c r="B20" s="415"/>
      <c r="C20" s="372" t="s">
        <v>32</v>
      </c>
      <c r="D20" s="371"/>
    </row>
    <row r="21" spans="1:4" ht="20.25" customHeight="1">
      <c r="A21" s="415"/>
      <c r="B21" s="415"/>
      <c r="C21" s="372" t="s">
        <v>33</v>
      </c>
      <c r="D21" s="371"/>
    </row>
    <row r="22" spans="1:4" ht="20.25" customHeight="1">
      <c r="A22" s="415"/>
      <c r="B22" s="415"/>
      <c r="C22" s="372" t="s">
        <v>34</v>
      </c>
      <c r="D22" s="371"/>
    </row>
    <row r="23" spans="1:4" ht="20.25" customHeight="1">
      <c r="A23" s="415"/>
      <c r="B23" s="415"/>
      <c r="C23" s="372" t="s">
        <v>35</v>
      </c>
      <c r="D23" s="371"/>
    </row>
    <row r="24" spans="1:4" ht="20.25" customHeight="1">
      <c r="A24" s="415"/>
      <c r="B24" s="415"/>
      <c r="C24" s="372" t="s">
        <v>36</v>
      </c>
      <c r="D24" s="371"/>
    </row>
    <row r="25" spans="1:4" ht="20.25" customHeight="1">
      <c r="A25" s="415"/>
      <c r="B25" s="415"/>
      <c r="C25" s="372" t="s">
        <v>37</v>
      </c>
      <c r="D25" s="371"/>
    </row>
    <row r="26" spans="1:4" ht="20.25" customHeight="1">
      <c r="A26" s="415"/>
      <c r="B26" s="415"/>
      <c r="C26" s="372" t="s">
        <v>38</v>
      </c>
      <c r="D26" s="371">
        <v>14.88</v>
      </c>
    </row>
    <row r="27" spans="1:4" ht="20.25" customHeight="1">
      <c r="A27" s="415"/>
      <c r="B27" s="415"/>
      <c r="C27" s="372" t="s">
        <v>39</v>
      </c>
      <c r="D27" s="371"/>
    </row>
    <row r="28" spans="1:4" ht="20.25" customHeight="1">
      <c r="A28" s="415"/>
      <c r="B28" s="415"/>
      <c r="C28" s="372" t="s">
        <v>40</v>
      </c>
      <c r="D28" s="371"/>
    </row>
    <row r="29" spans="1:4" ht="20.25" customHeight="1">
      <c r="A29" s="415"/>
      <c r="B29" s="415"/>
      <c r="C29" s="372" t="s">
        <v>41</v>
      </c>
      <c r="D29" s="371"/>
    </row>
    <row r="30" spans="1:4" ht="20.25" customHeight="1">
      <c r="A30" s="415"/>
      <c r="B30" s="415"/>
      <c r="C30" s="372" t="s">
        <v>42</v>
      </c>
      <c r="D30" s="371"/>
    </row>
    <row r="31" spans="1:4" ht="20.25" customHeight="1">
      <c r="A31" s="415"/>
      <c r="B31" s="415"/>
      <c r="C31" s="372" t="s">
        <v>43</v>
      </c>
      <c r="D31" s="371"/>
    </row>
    <row r="32" spans="1:4" ht="20.25" customHeight="1">
      <c r="A32" s="415"/>
      <c r="B32" s="415"/>
      <c r="C32" s="372" t="s">
        <v>44</v>
      </c>
      <c r="D32" s="371"/>
    </row>
    <row r="33" spans="1:4" ht="20.25" customHeight="1">
      <c r="A33" s="415"/>
      <c r="B33" s="415"/>
      <c r="C33" s="372" t="s">
        <v>45</v>
      </c>
      <c r="D33" s="371"/>
    </row>
    <row r="34" spans="1:4" ht="20.25" customHeight="1">
      <c r="A34" s="415"/>
      <c r="B34" s="415"/>
      <c r="C34" s="372" t="s">
        <v>46</v>
      </c>
      <c r="D34" s="371"/>
    </row>
    <row r="35" spans="1:4" ht="20.25" customHeight="1">
      <c r="A35" s="415"/>
      <c r="B35" s="415"/>
      <c r="C35" s="372" t="s">
        <v>47</v>
      </c>
      <c r="D35" s="371"/>
    </row>
    <row r="36" spans="1:4" ht="20.25" customHeight="1">
      <c r="A36" s="415"/>
      <c r="B36" s="415"/>
      <c r="C36" s="372" t="s">
        <v>48</v>
      </c>
      <c r="D36" s="416"/>
    </row>
    <row r="37" spans="1:4" ht="20.25" customHeight="1">
      <c r="A37" s="413" t="s">
        <v>49</v>
      </c>
      <c r="B37" s="414">
        <v>421.2</v>
      </c>
      <c r="C37" s="417" t="s">
        <v>50</v>
      </c>
      <c r="D37" s="418">
        <v>421.2</v>
      </c>
    </row>
    <row r="38" spans="1:4" ht="20.25" customHeight="1">
      <c r="A38" s="411" t="s">
        <v>51</v>
      </c>
      <c r="B38" s="419"/>
      <c r="C38" s="420" t="s">
        <v>52</v>
      </c>
      <c r="D38" s="245"/>
    </row>
    <row r="39" spans="1:4" ht="20.25" customHeight="1">
      <c r="A39" s="421" t="s">
        <v>53</v>
      </c>
      <c r="B39" s="414">
        <v>421.2</v>
      </c>
      <c r="C39" s="374" t="s">
        <v>54</v>
      </c>
      <c r="D39" s="422">
        <v>421.2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0" sqref="B10"/>
    </sheetView>
  </sheetViews>
  <sheetFormatPr defaultColWidth="8.8515625" defaultRowHeight="12.75"/>
  <cols>
    <col min="1" max="1" width="34.28125" style="210" customWidth="1"/>
    <col min="2" max="2" width="29.00390625" style="210" customWidth="1"/>
    <col min="3" max="5" width="23.57421875" style="210" customWidth="1"/>
    <col min="6" max="6" width="11.28125" style="140" customWidth="1"/>
    <col min="7" max="7" width="25.140625" style="210" customWidth="1"/>
    <col min="8" max="8" width="15.57421875" style="140" customWidth="1"/>
    <col min="9" max="9" width="13.421875" style="140" customWidth="1"/>
    <col min="10" max="10" width="18.8515625" style="210" customWidth="1"/>
    <col min="11" max="11" width="9.140625" style="140" customWidth="1"/>
    <col min="12" max="16384" width="9.140625" style="140" bestFit="1" customWidth="1"/>
  </cols>
  <sheetData>
    <row r="1" ht="12" customHeight="1">
      <c r="J1" s="221" t="s">
        <v>395</v>
      </c>
    </row>
    <row r="2" spans="1:10" ht="28.5" customHeight="1">
      <c r="A2" s="211" t="s">
        <v>396</v>
      </c>
      <c r="B2" s="212"/>
      <c r="C2" s="212"/>
      <c r="D2" s="212"/>
      <c r="E2" s="172"/>
      <c r="F2" s="213"/>
      <c r="G2" s="172"/>
      <c r="H2" s="213"/>
      <c r="I2" s="213"/>
      <c r="J2" s="172"/>
    </row>
    <row r="3" ht="17.25" customHeight="1">
      <c r="A3" s="214" t="s">
        <v>2</v>
      </c>
    </row>
    <row r="4" spans="1:10" ht="44.25" customHeight="1">
      <c r="A4" s="215" t="s">
        <v>320</v>
      </c>
      <c r="B4" s="215" t="s">
        <v>321</v>
      </c>
      <c r="C4" s="215" t="s">
        <v>322</v>
      </c>
      <c r="D4" s="215" t="s">
        <v>323</v>
      </c>
      <c r="E4" s="215" t="s">
        <v>324</v>
      </c>
      <c r="F4" s="154" t="s">
        <v>325</v>
      </c>
      <c r="G4" s="215" t="s">
        <v>326</v>
      </c>
      <c r="H4" s="154" t="s">
        <v>327</v>
      </c>
      <c r="I4" s="154" t="s">
        <v>328</v>
      </c>
      <c r="J4" s="215" t="s">
        <v>329</v>
      </c>
    </row>
    <row r="5" spans="1:10" ht="14.25" customHeight="1">
      <c r="A5" s="215">
        <v>1</v>
      </c>
      <c r="B5" s="215">
        <v>2</v>
      </c>
      <c r="C5" s="215">
        <v>3</v>
      </c>
      <c r="D5" s="215">
        <v>4</v>
      </c>
      <c r="E5" s="215">
        <v>5</v>
      </c>
      <c r="F5" s="154">
        <v>6</v>
      </c>
      <c r="G5" s="215">
        <v>7</v>
      </c>
      <c r="H5" s="154">
        <v>8</v>
      </c>
      <c r="I5" s="154">
        <v>9</v>
      </c>
      <c r="J5" s="215">
        <v>10</v>
      </c>
    </row>
    <row r="6" spans="1:10" ht="42" customHeight="1">
      <c r="A6" s="216" t="s">
        <v>73</v>
      </c>
      <c r="B6" s="217"/>
      <c r="C6" s="217"/>
      <c r="D6" s="217"/>
      <c r="E6" s="218"/>
      <c r="F6" s="219"/>
      <c r="G6" s="218"/>
      <c r="H6" s="219"/>
      <c r="I6" s="219"/>
      <c r="J6" s="218"/>
    </row>
    <row r="7" spans="1:10" ht="42.75" customHeight="1">
      <c r="A7" s="159" t="s">
        <v>73</v>
      </c>
      <c r="B7" s="159" t="s">
        <v>73</v>
      </c>
      <c r="C7" s="159" t="s">
        <v>73</v>
      </c>
      <c r="D7" s="159" t="s">
        <v>73</v>
      </c>
      <c r="E7" s="216" t="s">
        <v>73</v>
      </c>
      <c r="F7" s="159" t="s">
        <v>73</v>
      </c>
      <c r="G7" s="216" t="s">
        <v>73</v>
      </c>
      <c r="H7" s="159" t="s">
        <v>73</v>
      </c>
      <c r="I7" s="159" t="s">
        <v>73</v>
      </c>
      <c r="J7" s="216" t="s">
        <v>73</v>
      </c>
    </row>
    <row r="8" ht="12">
      <c r="A8" s="68" t="s">
        <v>397</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13" sqref="C13"/>
    </sheetView>
  </sheetViews>
  <sheetFormatPr defaultColWidth="8.8515625" defaultRowHeight="14.25" customHeight="1"/>
  <cols>
    <col min="1" max="2" width="21.140625" style="282" customWidth="1"/>
    <col min="3" max="3" width="21.140625" style="175" customWidth="1"/>
    <col min="4" max="4" width="27.7109375" style="175" customWidth="1"/>
    <col min="5" max="6" width="36.7109375" style="175" customWidth="1"/>
    <col min="7" max="7" width="9.140625" style="175" customWidth="1"/>
    <col min="8" max="16384" width="9.140625" style="175" bestFit="1" customWidth="1"/>
  </cols>
  <sheetData>
    <row r="1" spans="1:6" ht="12" customHeight="1">
      <c r="A1" s="283"/>
      <c r="B1" s="283"/>
      <c r="C1" s="284"/>
      <c r="D1" s="285"/>
      <c r="E1" s="285"/>
      <c r="F1" s="285" t="s">
        <v>398</v>
      </c>
    </row>
    <row r="2" spans="1:6" ht="26.25" customHeight="1">
      <c r="A2" s="286" t="s">
        <v>399</v>
      </c>
      <c r="B2" s="286"/>
      <c r="C2" s="287"/>
      <c r="D2" s="287"/>
      <c r="E2" s="288"/>
      <c r="F2" s="288"/>
    </row>
    <row r="3" spans="1:6" ht="13.5" customHeight="1">
      <c r="A3" s="147" t="s">
        <v>2</v>
      </c>
      <c r="B3" s="147"/>
      <c r="C3" s="284"/>
      <c r="D3" s="285"/>
      <c r="E3" s="285"/>
      <c r="F3" s="285" t="s">
        <v>3</v>
      </c>
    </row>
    <row r="4" spans="1:6" ht="19.5" customHeight="1">
      <c r="A4" s="177" t="s">
        <v>164</v>
      </c>
      <c r="B4" s="289" t="s">
        <v>76</v>
      </c>
      <c r="C4" s="177" t="s">
        <v>77</v>
      </c>
      <c r="D4" s="183" t="s">
        <v>400</v>
      </c>
      <c r="E4" s="184"/>
      <c r="F4" s="185"/>
    </row>
    <row r="5" spans="1:6" ht="18.75" customHeight="1">
      <c r="A5" s="44"/>
      <c r="B5" s="290"/>
      <c r="C5" s="227"/>
      <c r="D5" s="177" t="s">
        <v>59</v>
      </c>
      <c r="E5" s="183" t="s">
        <v>79</v>
      </c>
      <c r="F5" s="177" t="s">
        <v>80</v>
      </c>
    </row>
    <row r="6" spans="1:6" ht="18.75" customHeight="1">
      <c r="A6" s="291">
        <v>1</v>
      </c>
      <c r="B6" s="291" t="s">
        <v>147</v>
      </c>
      <c r="C6" s="179">
        <v>3</v>
      </c>
      <c r="D6" s="291" t="s">
        <v>149</v>
      </c>
      <c r="E6" s="291" t="s">
        <v>150</v>
      </c>
      <c r="F6" s="179">
        <v>6</v>
      </c>
    </row>
    <row r="7" spans="1:6" ht="18.75" customHeight="1">
      <c r="A7" s="216" t="s">
        <v>73</v>
      </c>
      <c r="B7" s="216" t="s">
        <v>73</v>
      </c>
      <c r="C7" s="216" t="s">
        <v>73</v>
      </c>
      <c r="D7" s="292" t="s">
        <v>73</v>
      </c>
      <c r="E7" s="293" t="s">
        <v>73</v>
      </c>
      <c r="F7" s="293" t="s">
        <v>73</v>
      </c>
    </row>
    <row r="8" spans="1:6" ht="18.75" customHeight="1">
      <c r="A8" s="294" t="s">
        <v>130</v>
      </c>
      <c r="B8" s="295"/>
      <c r="C8" s="296" t="s">
        <v>130</v>
      </c>
      <c r="D8" s="292" t="s">
        <v>73</v>
      </c>
      <c r="E8" s="293" t="s">
        <v>73</v>
      </c>
      <c r="F8" s="293" t="s">
        <v>73</v>
      </c>
    </row>
    <row r="9" spans="1:2" ht="14.25" customHeight="1">
      <c r="A9" s="68" t="s">
        <v>397</v>
      </c>
      <c r="B9" s="297"/>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6"/>
  <sheetViews>
    <sheetView workbookViewId="0" topLeftCell="A1">
      <selection activeCell="G11" sqref="G11"/>
    </sheetView>
  </sheetViews>
  <sheetFormatPr defaultColWidth="8.8515625" defaultRowHeight="14.25" customHeight="1"/>
  <cols>
    <col min="1" max="1" width="20.7109375" style="175" customWidth="1"/>
    <col min="2" max="2" width="21.7109375" style="175" customWidth="1"/>
    <col min="3" max="3" width="35.28125" style="175" customWidth="1"/>
    <col min="4" max="4" width="7.7109375" style="175" customWidth="1"/>
    <col min="5" max="6" width="10.28125" style="175" customWidth="1"/>
    <col min="7" max="7" width="12.00390625" style="175" customWidth="1"/>
    <col min="8" max="10" width="10.00390625" style="175" customWidth="1"/>
    <col min="11" max="11" width="9.140625" style="140" customWidth="1"/>
    <col min="12" max="13" width="9.140625" style="175" customWidth="1"/>
    <col min="14" max="15" width="12.7109375" style="175" customWidth="1"/>
    <col min="16" max="16" width="9.140625" style="140" customWidth="1"/>
    <col min="17" max="17" width="10.421875" style="175" customWidth="1"/>
    <col min="18" max="18" width="9.140625" style="140" customWidth="1"/>
    <col min="19" max="16384" width="9.140625" style="140" bestFit="1" customWidth="1"/>
  </cols>
  <sheetData>
    <row r="1" spans="1:17" ht="13.5" customHeight="1">
      <c r="A1" s="170"/>
      <c r="B1" s="170"/>
      <c r="C1" s="170"/>
      <c r="D1" s="170"/>
      <c r="E1" s="170"/>
      <c r="F1" s="170"/>
      <c r="G1" s="170"/>
      <c r="H1" s="170"/>
      <c r="I1" s="170"/>
      <c r="J1" s="170"/>
      <c r="P1" s="221"/>
      <c r="Q1" s="189" t="s">
        <v>401</v>
      </c>
    </row>
    <row r="2" spans="1:17" ht="27.75" customHeight="1">
      <c r="A2" s="223" t="s">
        <v>402</v>
      </c>
      <c r="B2" s="212"/>
      <c r="C2" s="212"/>
      <c r="D2" s="212"/>
      <c r="E2" s="172"/>
      <c r="F2" s="172"/>
      <c r="G2" s="172"/>
      <c r="H2" s="172"/>
      <c r="I2" s="172"/>
      <c r="J2" s="172"/>
      <c r="K2" s="213"/>
      <c r="L2" s="172"/>
      <c r="M2" s="172"/>
      <c r="N2" s="172"/>
      <c r="O2" s="172"/>
      <c r="P2" s="213"/>
      <c r="Q2" s="172"/>
    </row>
    <row r="3" spans="1:17" ht="18.75" customHeight="1">
      <c r="A3" s="239" t="s">
        <v>2</v>
      </c>
      <c r="B3" s="240"/>
      <c r="C3" s="240"/>
      <c r="D3" s="240"/>
      <c r="E3" s="240"/>
      <c r="F3" s="240"/>
      <c r="G3" s="240"/>
      <c r="H3" s="240"/>
      <c r="I3" s="240"/>
      <c r="J3" s="240"/>
      <c r="P3" s="233"/>
      <c r="Q3" s="280" t="s">
        <v>155</v>
      </c>
    </row>
    <row r="4" spans="1:17" ht="15.75" customHeight="1">
      <c r="A4" s="176" t="s">
        <v>403</v>
      </c>
      <c r="B4" s="258" t="s">
        <v>404</v>
      </c>
      <c r="C4" s="258" t="s">
        <v>405</v>
      </c>
      <c r="D4" s="258" t="s">
        <v>406</v>
      </c>
      <c r="E4" s="258" t="s">
        <v>407</v>
      </c>
      <c r="F4" s="258" t="s">
        <v>408</v>
      </c>
      <c r="G4" s="190" t="s">
        <v>171</v>
      </c>
      <c r="H4" s="259"/>
      <c r="I4" s="259"/>
      <c r="J4" s="190"/>
      <c r="K4" s="38"/>
      <c r="L4" s="190"/>
      <c r="M4" s="190"/>
      <c r="N4" s="190"/>
      <c r="O4" s="190"/>
      <c r="P4" s="38"/>
      <c r="Q4" s="281"/>
    </row>
    <row r="5" spans="1:17" ht="17.25" customHeight="1">
      <c r="A5" s="260"/>
      <c r="B5" s="261"/>
      <c r="C5" s="261"/>
      <c r="D5" s="261"/>
      <c r="E5" s="261"/>
      <c r="F5" s="261"/>
      <c r="G5" s="262" t="s">
        <v>59</v>
      </c>
      <c r="H5" s="241" t="s">
        <v>62</v>
      </c>
      <c r="I5" s="241" t="s">
        <v>409</v>
      </c>
      <c r="J5" s="261" t="s">
        <v>410</v>
      </c>
      <c r="K5" s="275" t="s">
        <v>411</v>
      </c>
      <c r="L5" s="276" t="s">
        <v>66</v>
      </c>
      <c r="M5" s="276"/>
      <c r="N5" s="276"/>
      <c r="O5" s="276"/>
      <c r="P5" s="277"/>
      <c r="Q5" s="43"/>
    </row>
    <row r="6" spans="1:17" ht="54" customHeight="1">
      <c r="A6" s="263"/>
      <c r="B6" s="43"/>
      <c r="C6" s="43"/>
      <c r="D6" s="43"/>
      <c r="E6" s="43"/>
      <c r="F6" s="43"/>
      <c r="G6" s="264"/>
      <c r="H6" s="241"/>
      <c r="I6" s="241"/>
      <c r="J6" s="43"/>
      <c r="K6" s="278"/>
      <c r="L6" s="43" t="s">
        <v>61</v>
      </c>
      <c r="M6" s="43" t="s">
        <v>67</v>
      </c>
      <c r="N6" s="43" t="s">
        <v>305</v>
      </c>
      <c r="O6" s="43" t="s">
        <v>69</v>
      </c>
      <c r="P6" s="278" t="s">
        <v>70</v>
      </c>
      <c r="Q6" s="43" t="s">
        <v>71</v>
      </c>
    </row>
    <row r="7" spans="1:17" ht="15" customHeight="1">
      <c r="A7" s="44">
        <v>1</v>
      </c>
      <c r="B7" s="45">
        <v>2</v>
      </c>
      <c r="C7" s="45">
        <v>3</v>
      </c>
      <c r="D7" s="44">
        <v>4</v>
      </c>
      <c r="E7" s="45">
        <v>5</v>
      </c>
      <c r="F7" s="45">
        <v>6</v>
      </c>
      <c r="G7" s="44">
        <v>7</v>
      </c>
      <c r="H7" s="45">
        <v>8</v>
      </c>
      <c r="I7" s="45">
        <v>9</v>
      </c>
      <c r="J7" s="44">
        <v>10</v>
      </c>
      <c r="K7" s="45">
        <v>11</v>
      </c>
      <c r="L7" s="45">
        <v>12</v>
      </c>
      <c r="M7" s="44">
        <v>13</v>
      </c>
      <c r="N7" s="45">
        <v>14</v>
      </c>
      <c r="O7" s="45">
        <v>15</v>
      </c>
      <c r="P7" s="44">
        <v>16</v>
      </c>
      <c r="Q7" s="45">
        <v>17</v>
      </c>
    </row>
    <row r="8" spans="1:17" s="257" customFormat="1" ht="26.25" customHeight="1">
      <c r="A8" s="265" t="s">
        <v>274</v>
      </c>
      <c r="B8" s="266"/>
      <c r="C8" s="266"/>
      <c r="D8" s="266"/>
      <c r="E8" s="266"/>
      <c r="F8" s="158">
        <v>2</v>
      </c>
      <c r="G8" s="157">
        <v>2</v>
      </c>
      <c r="H8" s="157">
        <v>2</v>
      </c>
      <c r="I8" s="158"/>
      <c r="J8" s="158"/>
      <c r="K8" s="279"/>
      <c r="L8" s="157"/>
      <c r="M8" s="158"/>
      <c r="N8" s="158"/>
      <c r="O8" s="158"/>
      <c r="P8" s="158"/>
      <c r="Q8" s="158"/>
    </row>
    <row r="9" spans="1:17" s="257" customFormat="1" ht="26.25" customHeight="1">
      <c r="A9" s="265"/>
      <c r="B9" s="265" t="s">
        <v>412</v>
      </c>
      <c r="C9" s="265" t="s">
        <v>413</v>
      </c>
      <c r="D9" s="266" t="s">
        <v>353</v>
      </c>
      <c r="E9" s="266" t="s">
        <v>146</v>
      </c>
      <c r="F9" s="158">
        <v>1.5</v>
      </c>
      <c r="G9" s="157">
        <v>1.5</v>
      </c>
      <c r="H9" s="157">
        <v>1.5</v>
      </c>
      <c r="I9" s="158"/>
      <c r="J9" s="158"/>
      <c r="K9" s="279"/>
      <c r="L9" s="157"/>
      <c r="M9" s="158"/>
      <c r="N9" s="158"/>
      <c r="O9" s="158"/>
      <c r="P9" s="158"/>
      <c r="Q9" s="158"/>
    </row>
    <row r="10" spans="1:17" s="257" customFormat="1" ht="26.25" customHeight="1">
      <c r="A10" s="161"/>
      <c r="B10" s="267" t="s">
        <v>414</v>
      </c>
      <c r="C10" s="267" t="s">
        <v>415</v>
      </c>
      <c r="D10" s="268" t="s">
        <v>416</v>
      </c>
      <c r="E10" s="268" t="s">
        <v>417</v>
      </c>
      <c r="F10" s="158">
        <v>0.5</v>
      </c>
      <c r="G10" s="157">
        <v>0.5</v>
      </c>
      <c r="H10" s="157">
        <v>0.5</v>
      </c>
      <c r="I10" s="158"/>
      <c r="J10" s="158"/>
      <c r="K10" s="279"/>
      <c r="L10" s="157"/>
      <c r="M10" s="158"/>
      <c r="N10" s="158"/>
      <c r="O10" s="158"/>
      <c r="P10" s="158"/>
      <c r="Q10" s="158"/>
    </row>
    <row r="11" spans="1:17" s="257" customFormat="1" ht="26.25" customHeight="1">
      <c r="A11" s="269" t="s">
        <v>59</v>
      </c>
      <c r="B11" s="270"/>
      <c r="C11" s="270"/>
      <c r="D11" s="271"/>
      <c r="E11" s="272">
        <v>626</v>
      </c>
      <c r="F11" s="273">
        <v>2</v>
      </c>
      <c r="G11" s="157">
        <v>2</v>
      </c>
      <c r="H11" s="157">
        <v>2</v>
      </c>
      <c r="I11" s="158"/>
      <c r="J11" s="158"/>
      <c r="K11" s="279"/>
      <c r="L11" s="157"/>
      <c r="M11" s="158"/>
      <c r="N11" s="158"/>
      <c r="O11" s="158"/>
      <c r="P11" s="158"/>
      <c r="Q11" s="158"/>
    </row>
    <row r="16" ht="14.25" customHeight="1">
      <c r="G16" s="274"/>
    </row>
  </sheetData>
  <sheetProtection/>
  <mergeCells count="16">
    <mergeCell ref="A2:Q2"/>
    <mergeCell ref="A3:F3"/>
    <mergeCell ref="G4:Q4"/>
    <mergeCell ref="L5:Q5"/>
    <mergeCell ref="A11:D1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F18" sqref="F18"/>
    </sheetView>
  </sheetViews>
  <sheetFormatPr defaultColWidth="8.7109375" defaultRowHeight="14.25" customHeight="1"/>
  <cols>
    <col min="1" max="7" width="9.140625" style="235" customWidth="1"/>
    <col min="8" max="8" width="12.00390625" style="175" customWidth="1"/>
    <col min="9" max="11" width="10.00390625" style="175" customWidth="1"/>
    <col min="12" max="12" width="9.140625" style="140" customWidth="1"/>
    <col min="13" max="14" width="9.140625" style="175" customWidth="1"/>
    <col min="15" max="16" width="12.7109375" style="175" customWidth="1"/>
    <col min="17" max="17" width="9.140625" style="140" customWidth="1"/>
    <col min="18" max="18" width="10.421875" style="175" customWidth="1"/>
    <col min="19" max="19" width="9.140625" style="140" customWidth="1"/>
    <col min="20" max="247" width="9.140625" style="140" bestFit="1" customWidth="1"/>
    <col min="248" max="16384" width="8.7109375" style="140" customWidth="1"/>
  </cols>
  <sheetData>
    <row r="1" spans="1:18" ht="13.5" customHeight="1">
      <c r="A1" s="170"/>
      <c r="B1" s="170"/>
      <c r="C1" s="170"/>
      <c r="D1" s="170"/>
      <c r="E1" s="170"/>
      <c r="F1" s="170"/>
      <c r="G1" s="170"/>
      <c r="H1" s="236"/>
      <c r="I1" s="236"/>
      <c r="J1" s="236"/>
      <c r="K1" s="236"/>
      <c r="L1" s="250"/>
      <c r="M1" s="174"/>
      <c r="N1" s="174"/>
      <c r="O1" s="174"/>
      <c r="P1" s="174"/>
      <c r="Q1" s="253"/>
      <c r="R1" s="254" t="s">
        <v>418</v>
      </c>
    </row>
    <row r="2" spans="1:18" ht="27.75" customHeight="1">
      <c r="A2" s="237" t="s">
        <v>419</v>
      </c>
      <c r="B2" s="237"/>
      <c r="C2" s="237"/>
      <c r="D2" s="237"/>
      <c r="E2" s="238"/>
      <c r="F2" s="238"/>
      <c r="G2" s="238"/>
      <c r="H2" s="238"/>
      <c r="I2" s="238"/>
      <c r="J2" s="238"/>
      <c r="K2" s="238"/>
      <c r="L2" s="238"/>
      <c r="M2" s="238"/>
      <c r="N2" s="238"/>
      <c r="O2" s="238"/>
      <c r="P2" s="238"/>
      <c r="Q2" s="238"/>
      <c r="R2" s="238"/>
    </row>
    <row r="3" spans="1:18" ht="25.5" customHeight="1">
      <c r="A3" s="239" t="s">
        <v>2</v>
      </c>
      <c r="B3" s="240"/>
      <c r="C3" s="240"/>
      <c r="D3" s="240"/>
      <c r="E3" s="240"/>
      <c r="F3" s="240"/>
      <c r="G3" s="240"/>
      <c r="H3" s="225"/>
      <c r="I3" s="225"/>
      <c r="J3" s="225"/>
      <c r="K3" s="225"/>
      <c r="L3" s="250"/>
      <c r="M3" s="174"/>
      <c r="N3" s="174"/>
      <c r="O3" s="174"/>
      <c r="P3" s="174"/>
      <c r="Q3" s="255"/>
      <c r="R3" s="256" t="s">
        <v>155</v>
      </c>
    </row>
    <row r="4" spans="1:18" ht="15.75" customHeight="1">
      <c r="A4" s="241" t="s">
        <v>403</v>
      </c>
      <c r="B4" s="241" t="s">
        <v>420</v>
      </c>
      <c r="C4" s="241" t="s">
        <v>421</v>
      </c>
      <c r="D4" s="241" t="s">
        <v>422</v>
      </c>
      <c r="E4" s="241" t="s">
        <v>423</v>
      </c>
      <c r="F4" s="241" t="s">
        <v>424</v>
      </c>
      <c r="G4" s="241" t="s">
        <v>425</v>
      </c>
      <c r="H4" s="241" t="s">
        <v>171</v>
      </c>
      <c r="I4" s="241"/>
      <c r="J4" s="241"/>
      <c r="K4" s="241"/>
      <c r="L4" s="251"/>
      <c r="M4" s="241"/>
      <c r="N4" s="241"/>
      <c r="O4" s="241"/>
      <c r="P4" s="241"/>
      <c r="Q4" s="251"/>
      <c r="R4" s="241"/>
    </row>
    <row r="5" spans="1:18" ht="17.25" customHeight="1">
      <c r="A5" s="241"/>
      <c r="B5" s="241"/>
      <c r="C5" s="241"/>
      <c r="D5" s="241"/>
      <c r="E5" s="241"/>
      <c r="F5" s="241"/>
      <c r="G5" s="241"/>
      <c r="H5" s="241" t="s">
        <v>59</v>
      </c>
      <c r="I5" s="241" t="s">
        <v>62</v>
      </c>
      <c r="J5" s="241" t="s">
        <v>409</v>
      </c>
      <c r="K5" s="241" t="s">
        <v>410</v>
      </c>
      <c r="L5" s="234" t="s">
        <v>411</v>
      </c>
      <c r="M5" s="241" t="s">
        <v>66</v>
      </c>
      <c r="N5" s="241"/>
      <c r="O5" s="241"/>
      <c r="P5" s="241"/>
      <c r="Q5" s="234"/>
      <c r="R5" s="241"/>
    </row>
    <row r="6" spans="1:18" ht="54" customHeight="1">
      <c r="A6" s="241"/>
      <c r="B6" s="241"/>
      <c r="C6" s="241"/>
      <c r="D6" s="241"/>
      <c r="E6" s="241"/>
      <c r="F6" s="241"/>
      <c r="G6" s="241"/>
      <c r="H6" s="241"/>
      <c r="I6" s="241"/>
      <c r="J6" s="241"/>
      <c r="K6" s="241"/>
      <c r="L6" s="251"/>
      <c r="M6" s="241" t="s">
        <v>61</v>
      </c>
      <c r="N6" s="241" t="s">
        <v>67</v>
      </c>
      <c r="O6" s="241" t="s">
        <v>305</v>
      </c>
      <c r="P6" s="241" t="s">
        <v>69</v>
      </c>
      <c r="Q6" s="251" t="s">
        <v>70</v>
      </c>
      <c r="R6" s="241" t="s">
        <v>71</v>
      </c>
    </row>
    <row r="7" spans="1:18" ht="15" customHeight="1">
      <c r="A7" s="241">
        <v>1</v>
      </c>
      <c r="B7" s="241">
        <v>2</v>
      </c>
      <c r="C7" s="241">
        <v>3</v>
      </c>
      <c r="D7" s="241">
        <v>4</v>
      </c>
      <c r="E7" s="241">
        <v>5</v>
      </c>
      <c r="F7" s="241">
        <v>6</v>
      </c>
      <c r="G7" s="241">
        <v>7</v>
      </c>
      <c r="H7" s="241">
        <v>8</v>
      </c>
      <c r="I7" s="241">
        <v>9</v>
      </c>
      <c r="J7" s="241">
        <v>10</v>
      </c>
      <c r="K7" s="241">
        <v>11</v>
      </c>
      <c r="L7" s="241">
        <v>12</v>
      </c>
      <c r="M7" s="241">
        <v>13</v>
      </c>
      <c r="N7" s="241">
        <v>14</v>
      </c>
      <c r="O7" s="241">
        <v>15</v>
      </c>
      <c r="P7" s="241">
        <v>16</v>
      </c>
      <c r="Q7" s="241">
        <v>17</v>
      </c>
      <c r="R7" s="241">
        <v>18</v>
      </c>
    </row>
    <row r="8" spans="1:18" ht="22.5" customHeight="1">
      <c r="A8" s="229"/>
      <c r="B8" s="229"/>
      <c r="C8" s="229"/>
      <c r="D8" s="229"/>
      <c r="E8" s="229"/>
      <c r="F8" s="229"/>
      <c r="G8" s="229"/>
      <c r="H8" s="242" t="s">
        <v>73</v>
      </c>
      <c r="I8" s="242" t="s">
        <v>73</v>
      </c>
      <c r="J8" s="242" t="s">
        <v>73</v>
      </c>
      <c r="K8" s="242" t="s">
        <v>73</v>
      </c>
      <c r="L8" s="242" t="s">
        <v>73</v>
      </c>
      <c r="M8" s="242" t="s">
        <v>73</v>
      </c>
      <c r="N8" s="242" t="s">
        <v>73</v>
      </c>
      <c r="O8" s="242" t="s">
        <v>73</v>
      </c>
      <c r="P8" s="242"/>
      <c r="Q8" s="242" t="s">
        <v>73</v>
      </c>
      <c r="R8" s="242" t="s">
        <v>73</v>
      </c>
    </row>
    <row r="9" spans="1:18" ht="22.5" customHeight="1">
      <c r="A9" s="243"/>
      <c r="B9" s="244"/>
      <c r="C9" s="244"/>
      <c r="D9" s="244"/>
      <c r="E9" s="244"/>
      <c r="F9" s="244"/>
      <c r="G9" s="244"/>
      <c r="H9" s="245" t="s">
        <v>73</v>
      </c>
      <c r="I9" s="245" t="s">
        <v>73</v>
      </c>
      <c r="J9" s="245" t="s">
        <v>73</v>
      </c>
      <c r="K9" s="245" t="s">
        <v>73</v>
      </c>
      <c r="L9" s="242" t="s">
        <v>73</v>
      </c>
      <c r="M9" s="245" t="s">
        <v>73</v>
      </c>
      <c r="N9" s="245" t="s">
        <v>73</v>
      </c>
      <c r="O9" s="245" t="s">
        <v>73</v>
      </c>
      <c r="P9" s="245"/>
      <c r="Q9" s="242" t="s">
        <v>73</v>
      </c>
      <c r="R9" s="245" t="s">
        <v>73</v>
      </c>
    </row>
    <row r="10" spans="1:18" ht="22.5" customHeight="1">
      <c r="A10" s="243"/>
      <c r="B10" s="246"/>
      <c r="C10" s="246"/>
      <c r="D10" s="246"/>
      <c r="E10" s="246"/>
      <c r="F10" s="246"/>
      <c r="G10" s="246"/>
      <c r="H10" s="247" t="s">
        <v>73</v>
      </c>
      <c r="I10" s="247" t="s">
        <v>73</v>
      </c>
      <c r="J10" s="247" t="s">
        <v>73</v>
      </c>
      <c r="K10" s="247" t="s">
        <v>73</v>
      </c>
      <c r="L10" s="247" t="s">
        <v>73</v>
      </c>
      <c r="M10" s="247" t="s">
        <v>73</v>
      </c>
      <c r="N10" s="247" t="s">
        <v>73</v>
      </c>
      <c r="O10" s="247" t="s">
        <v>73</v>
      </c>
      <c r="P10" s="247"/>
      <c r="Q10" s="247" t="s">
        <v>73</v>
      </c>
      <c r="R10" s="247" t="s">
        <v>73</v>
      </c>
    </row>
    <row r="11" spans="1:18" ht="22.5" customHeight="1">
      <c r="A11" s="229" t="s">
        <v>130</v>
      </c>
      <c r="B11" s="229"/>
      <c r="C11" s="229"/>
      <c r="D11" s="229"/>
      <c r="E11" s="229"/>
      <c r="F11" s="229"/>
      <c r="G11" s="229"/>
      <c r="H11" s="248"/>
      <c r="I11" s="248"/>
      <c r="J11" s="248"/>
      <c r="K11" s="248"/>
      <c r="L11" s="252"/>
      <c r="M11" s="248"/>
      <c r="N11" s="248"/>
      <c r="O11" s="248"/>
      <c r="P11" s="248"/>
      <c r="Q11" s="252"/>
      <c r="R11" s="248"/>
    </row>
    <row r="12" spans="1:4" ht="14.25" customHeight="1">
      <c r="A12" s="68" t="s">
        <v>397</v>
      </c>
      <c r="B12" s="249"/>
      <c r="C12" s="249"/>
      <c r="D12" s="249"/>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B14" sqref="B14"/>
    </sheetView>
  </sheetViews>
  <sheetFormatPr defaultColWidth="8.8515625" defaultRowHeight="14.25" customHeight="1"/>
  <cols>
    <col min="1" max="1" width="37.7109375" style="175" customWidth="1"/>
    <col min="2" max="4" width="13.421875" style="175" customWidth="1"/>
    <col min="5" max="15" width="10.28125" style="175" customWidth="1"/>
    <col min="16" max="246" width="9.140625" style="140" bestFit="1" customWidth="1"/>
    <col min="247" max="16384" width="8.8515625" style="140" customWidth="1"/>
  </cols>
  <sheetData>
    <row r="1" spans="1:15" ht="13.5" customHeight="1">
      <c r="A1" s="170"/>
      <c r="B1" s="170"/>
      <c r="C1" s="170"/>
      <c r="D1" s="222"/>
      <c r="O1" s="221" t="s">
        <v>426</v>
      </c>
    </row>
    <row r="2" spans="1:15" ht="27.75" customHeight="1">
      <c r="A2" s="223" t="s">
        <v>427</v>
      </c>
      <c r="B2" s="212"/>
      <c r="C2" s="212"/>
      <c r="D2" s="212"/>
      <c r="E2" s="172"/>
      <c r="F2" s="172"/>
      <c r="G2" s="172"/>
      <c r="H2" s="172"/>
      <c r="I2" s="172"/>
      <c r="J2" s="172"/>
      <c r="K2" s="172"/>
      <c r="L2" s="172"/>
      <c r="M2" s="172"/>
      <c r="N2" s="172"/>
      <c r="O2" s="172"/>
    </row>
    <row r="3" spans="1:15" ht="18" customHeight="1">
      <c r="A3" s="224" t="s">
        <v>2</v>
      </c>
      <c r="B3" s="225"/>
      <c r="C3" s="225"/>
      <c r="D3" s="226"/>
      <c r="E3" s="174"/>
      <c r="F3" s="174"/>
      <c r="G3" s="174"/>
      <c r="H3" s="174"/>
      <c r="I3" s="174"/>
      <c r="O3" s="233" t="s">
        <v>155</v>
      </c>
    </row>
    <row r="4" spans="1:15" ht="19.5" customHeight="1">
      <c r="A4" s="177" t="s">
        <v>428</v>
      </c>
      <c r="B4" s="183" t="s">
        <v>171</v>
      </c>
      <c r="C4" s="184"/>
      <c r="D4" s="184"/>
      <c r="E4" s="183" t="s">
        <v>429</v>
      </c>
      <c r="F4" s="184"/>
      <c r="G4" s="184"/>
      <c r="H4" s="184"/>
      <c r="I4" s="184"/>
      <c r="J4" s="184"/>
      <c r="K4" s="184"/>
      <c r="L4" s="184"/>
      <c r="M4" s="184"/>
      <c r="N4" s="184"/>
      <c r="O4" s="184"/>
    </row>
    <row r="5" spans="1:15" ht="40.5" customHeight="1">
      <c r="A5" s="44"/>
      <c r="B5" s="227" t="s">
        <v>59</v>
      </c>
      <c r="C5" s="176" t="s">
        <v>62</v>
      </c>
      <c r="D5" s="228" t="s">
        <v>430</v>
      </c>
      <c r="E5" s="229" t="s">
        <v>431</v>
      </c>
      <c r="F5" s="229" t="s">
        <v>432</v>
      </c>
      <c r="G5" s="229" t="s">
        <v>433</v>
      </c>
      <c r="H5" s="229" t="s">
        <v>434</v>
      </c>
      <c r="I5" s="229" t="s">
        <v>435</v>
      </c>
      <c r="J5" s="229" t="s">
        <v>436</v>
      </c>
      <c r="K5" s="229" t="s">
        <v>437</v>
      </c>
      <c r="L5" s="229" t="s">
        <v>438</v>
      </c>
      <c r="M5" s="229" t="s">
        <v>439</v>
      </c>
      <c r="N5" s="229" t="s">
        <v>440</v>
      </c>
      <c r="O5" s="234" t="s">
        <v>441</v>
      </c>
    </row>
    <row r="6" spans="1:15" ht="19.5" customHeight="1">
      <c r="A6" s="179">
        <v>1</v>
      </c>
      <c r="B6" s="179">
        <v>2</v>
      </c>
      <c r="C6" s="179">
        <v>3</v>
      </c>
      <c r="D6" s="230">
        <v>4</v>
      </c>
      <c r="E6" s="179">
        <v>5</v>
      </c>
      <c r="F6" s="179">
        <v>6</v>
      </c>
      <c r="G6" s="179">
        <v>7</v>
      </c>
      <c r="H6" s="230">
        <v>8</v>
      </c>
      <c r="I6" s="179">
        <v>9</v>
      </c>
      <c r="J6" s="179">
        <v>10</v>
      </c>
      <c r="K6" s="179">
        <v>11</v>
      </c>
      <c r="L6" s="230">
        <v>12</v>
      </c>
      <c r="M6" s="179">
        <v>13</v>
      </c>
      <c r="N6" s="179">
        <v>14</v>
      </c>
      <c r="O6" s="179">
        <v>15</v>
      </c>
    </row>
    <row r="7" spans="1:15" ht="19.5" customHeight="1">
      <c r="A7" s="216" t="s">
        <v>73</v>
      </c>
      <c r="B7" s="231" t="s">
        <v>73</v>
      </c>
      <c r="C7" s="231" t="s">
        <v>73</v>
      </c>
      <c r="D7" s="232" t="s">
        <v>73</v>
      </c>
      <c r="E7" s="231" t="s">
        <v>73</v>
      </c>
      <c r="F7" s="231" t="s">
        <v>73</v>
      </c>
      <c r="G7" s="231" t="s">
        <v>73</v>
      </c>
      <c r="H7" s="231" t="s">
        <v>73</v>
      </c>
      <c r="I7" s="231" t="s">
        <v>73</v>
      </c>
      <c r="J7" s="231" t="s">
        <v>73</v>
      </c>
      <c r="K7" s="231" t="s">
        <v>73</v>
      </c>
      <c r="L7" s="231" t="s">
        <v>73</v>
      </c>
      <c r="M7" s="231" t="s">
        <v>73</v>
      </c>
      <c r="N7" s="231" t="s">
        <v>73</v>
      </c>
      <c r="O7" s="231" t="s">
        <v>73</v>
      </c>
    </row>
    <row r="8" spans="1:15" ht="19.5" customHeight="1">
      <c r="A8" s="217" t="s">
        <v>73</v>
      </c>
      <c r="B8" s="231" t="s">
        <v>73</v>
      </c>
      <c r="C8" s="231" t="s">
        <v>73</v>
      </c>
      <c r="D8" s="232" t="s">
        <v>73</v>
      </c>
      <c r="E8" s="231" t="s">
        <v>73</v>
      </c>
      <c r="F8" s="231" t="s">
        <v>73</v>
      </c>
      <c r="G8" s="231" t="s">
        <v>73</v>
      </c>
      <c r="H8" s="231" t="s">
        <v>73</v>
      </c>
      <c r="I8" s="231" t="s">
        <v>73</v>
      </c>
      <c r="J8" s="231" t="s">
        <v>73</v>
      </c>
      <c r="K8" s="231" t="s">
        <v>73</v>
      </c>
      <c r="L8" s="231" t="s">
        <v>73</v>
      </c>
      <c r="M8" s="231" t="s">
        <v>73</v>
      </c>
      <c r="N8" s="231" t="s">
        <v>73</v>
      </c>
      <c r="O8" s="231" t="s">
        <v>73</v>
      </c>
    </row>
    <row r="9" ht="14.25" customHeight="1">
      <c r="A9" s="68" t="s">
        <v>397</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K20" sqref="K20"/>
    </sheetView>
  </sheetViews>
  <sheetFormatPr defaultColWidth="8.8515625" defaultRowHeight="12.75"/>
  <cols>
    <col min="1" max="2" width="34.28125" style="210" customWidth="1"/>
    <col min="3" max="3" width="29.00390625" style="210" customWidth="1"/>
    <col min="4" max="6" width="23.57421875" style="210" customWidth="1"/>
    <col min="7" max="7" width="11.28125" style="140" customWidth="1"/>
    <col min="8" max="8" width="25.140625" style="210" customWidth="1"/>
    <col min="9" max="9" width="15.57421875" style="140" customWidth="1"/>
    <col min="10" max="10" width="13.421875" style="140" customWidth="1"/>
    <col min="11" max="11" width="18.8515625" style="210" customWidth="1"/>
    <col min="12" max="12" width="9.140625" style="140" customWidth="1"/>
    <col min="13" max="16384" width="9.140625" style="140" bestFit="1" customWidth="1"/>
  </cols>
  <sheetData>
    <row r="1" ht="12" customHeight="1">
      <c r="K1" s="221" t="s">
        <v>442</v>
      </c>
    </row>
    <row r="2" spans="1:11" ht="28.5" customHeight="1">
      <c r="A2" s="211" t="s">
        <v>443</v>
      </c>
      <c r="B2" s="211"/>
      <c r="C2" s="212"/>
      <c r="D2" s="212"/>
      <c r="E2" s="212"/>
      <c r="F2" s="172"/>
      <c r="G2" s="213"/>
      <c r="H2" s="172"/>
      <c r="I2" s="213"/>
      <c r="J2" s="213"/>
      <c r="K2" s="172"/>
    </row>
    <row r="3" spans="1:2" ht="17.25" customHeight="1">
      <c r="A3" s="214" t="s">
        <v>2</v>
      </c>
      <c r="B3" s="214"/>
    </row>
    <row r="4" spans="1:11" ht="44.25" customHeight="1">
      <c r="A4" s="215" t="s">
        <v>320</v>
      </c>
      <c r="B4" s="154" t="s">
        <v>165</v>
      </c>
      <c r="C4" s="215" t="s">
        <v>321</v>
      </c>
      <c r="D4" s="215" t="s">
        <v>322</v>
      </c>
      <c r="E4" s="215" t="s">
        <v>323</v>
      </c>
      <c r="F4" s="215" t="s">
        <v>324</v>
      </c>
      <c r="G4" s="154" t="s">
        <v>325</v>
      </c>
      <c r="H4" s="215" t="s">
        <v>326</v>
      </c>
      <c r="I4" s="154" t="s">
        <v>327</v>
      </c>
      <c r="J4" s="154" t="s">
        <v>328</v>
      </c>
      <c r="K4" s="215" t="s">
        <v>329</v>
      </c>
    </row>
    <row r="5" spans="1:11" ht="14.25" customHeight="1">
      <c r="A5" s="215">
        <v>1</v>
      </c>
      <c r="B5" s="154">
        <v>2</v>
      </c>
      <c r="C5" s="215">
        <v>3</v>
      </c>
      <c r="D5" s="215">
        <v>4</v>
      </c>
      <c r="E5" s="215">
        <v>5</v>
      </c>
      <c r="F5" s="215">
        <v>6</v>
      </c>
      <c r="G5" s="154">
        <v>7</v>
      </c>
      <c r="H5" s="215">
        <v>8</v>
      </c>
      <c r="I5" s="154">
        <v>9</v>
      </c>
      <c r="J5" s="154">
        <v>10</v>
      </c>
      <c r="K5" s="215">
        <v>11</v>
      </c>
    </row>
    <row r="6" spans="1:11" ht="42" customHeight="1">
      <c r="A6" s="216" t="s">
        <v>73</v>
      </c>
      <c r="B6" s="216"/>
      <c r="C6" s="217"/>
      <c r="D6" s="217"/>
      <c r="E6" s="217"/>
      <c r="F6" s="218"/>
      <c r="G6" s="219"/>
      <c r="H6" s="218"/>
      <c r="I6" s="219"/>
      <c r="J6" s="219"/>
      <c r="K6" s="218"/>
    </row>
    <row r="7" spans="1:11" ht="42.75" customHeight="1">
      <c r="A7" s="159" t="s">
        <v>73</v>
      </c>
      <c r="B7" s="159"/>
      <c r="C7" s="159" t="s">
        <v>73</v>
      </c>
      <c r="D7" s="159" t="s">
        <v>73</v>
      </c>
      <c r="E7" s="159" t="s">
        <v>73</v>
      </c>
      <c r="F7" s="216" t="s">
        <v>73</v>
      </c>
      <c r="G7" s="159" t="s">
        <v>73</v>
      </c>
      <c r="H7" s="216" t="s">
        <v>73</v>
      </c>
      <c r="I7" s="159" t="s">
        <v>73</v>
      </c>
      <c r="J7" s="159" t="s">
        <v>73</v>
      </c>
      <c r="K7" s="216" t="s">
        <v>73</v>
      </c>
    </row>
    <row r="8" spans="1:2" ht="12">
      <c r="A8" s="68" t="s">
        <v>397</v>
      </c>
      <c r="B8" s="220"/>
    </row>
  </sheetData>
  <sheetProtection/>
  <mergeCells count="2">
    <mergeCell ref="A2:K2"/>
    <mergeCell ref="A3:I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9" sqref="A9:E9"/>
    </sheetView>
  </sheetViews>
  <sheetFormatPr defaultColWidth="8.8515625" defaultRowHeight="12.75"/>
  <cols>
    <col min="1" max="1" width="29.00390625" style="191" bestFit="1" customWidth="1"/>
    <col min="2" max="2" width="18.7109375" style="191" customWidth="1"/>
    <col min="3" max="3" width="24.8515625" style="191" customWidth="1"/>
    <col min="4" max="6" width="23.57421875" style="191" customWidth="1"/>
    <col min="7" max="7" width="25.140625" style="191" customWidth="1"/>
    <col min="8" max="8" width="18.8515625" style="191" customWidth="1"/>
    <col min="9" max="16384" width="9.140625" style="191" bestFit="1" customWidth="1"/>
  </cols>
  <sheetData>
    <row r="1" ht="12">
      <c r="H1" s="192" t="s">
        <v>444</v>
      </c>
    </row>
    <row r="2" spans="1:8" ht="30.75">
      <c r="A2" s="193" t="s">
        <v>445</v>
      </c>
      <c r="B2" s="193"/>
      <c r="C2" s="193"/>
      <c r="D2" s="193"/>
      <c r="E2" s="194"/>
      <c r="F2" s="194"/>
      <c r="G2" s="194"/>
      <c r="H2" s="194"/>
    </row>
    <row r="3" spans="1:8" ht="13.5">
      <c r="A3" s="195" t="s">
        <v>2</v>
      </c>
      <c r="B3" s="196"/>
      <c r="H3" s="197" t="s">
        <v>155</v>
      </c>
    </row>
    <row r="4" spans="1:8" ht="18" customHeight="1">
      <c r="A4" s="198" t="s">
        <v>164</v>
      </c>
      <c r="B4" s="198" t="s">
        <v>446</v>
      </c>
      <c r="C4" s="198" t="s">
        <v>447</v>
      </c>
      <c r="D4" s="198" t="s">
        <v>448</v>
      </c>
      <c r="E4" s="198" t="s">
        <v>449</v>
      </c>
      <c r="F4" s="199" t="s">
        <v>450</v>
      </c>
      <c r="G4" s="200"/>
      <c r="H4" s="201"/>
    </row>
    <row r="5" spans="1:8" ht="18" customHeight="1">
      <c r="A5" s="202"/>
      <c r="B5" s="202"/>
      <c r="C5" s="202"/>
      <c r="D5" s="202"/>
      <c r="E5" s="202"/>
      <c r="F5" s="203" t="s">
        <v>407</v>
      </c>
      <c r="G5" s="203" t="s">
        <v>451</v>
      </c>
      <c r="H5" s="203" t="s">
        <v>452</v>
      </c>
    </row>
    <row r="6" spans="1:8" ht="21" customHeight="1">
      <c r="A6" s="204">
        <v>1</v>
      </c>
      <c r="B6" s="204">
        <v>2</v>
      </c>
      <c r="C6" s="204">
        <v>3</v>
      </c>
      <c r="D6" s="204">
        <v>4</v>
      </c>
      <c r="E6" s="204">
        <v>5</v>
      </c>
      <c r="F6" s="204">
        <v>6</v>
      </c>
      <c r="G6" s="204">
        <v>7</v>
      </c>
      <c r="H6" s="204">
        <v>8</v>
      </c>
    </row>
    <row r="7" spans="1:8" ht="33" customHeight="1">
      <c r="A7" s="205"/>
      <c r="B7" s="205"/>
      <c r="C7" s="205"/>
      <c r="D7" s="205"/>
      <c r="E7" s="205"/>
      <c r="F7" s="204"/>
      <c r="G7" s="204"/>
      <c r="H7" s="204"/>
    </row>
    <row r="8" spans="1:8" ht="24" customHeight="1">
      <c r="A8" s="206"/>
      <c r="B8" s="206"/>
      <c r="C8" s="206"/>
      <c r="D8" s="206"/>
      <c r="E8" s="206"/>
      <c r="F8" s="204"/>
      <c r="G8" s="204"/>
      <c r="H8" s="204"/>
    </row>
    <row r="9" spans="1:8" ht="24" customHeight="1">
      <c r="A9" s="207" t="s">
        <v>59</v>
      </c>
      <c r="B9" s="208"/>
      <c r="C9" s="208"/>
      <c r="D9" s="208"/>
      <c r="E9" s="209"/>
      <c r="F9" s="204"/>
      <c r="G9" s="204"/>
      <c r="H9" s="204"/>
    </row>
    <row r="10" ht="12">
      <c r="A10" s="68" t="s">
        <v>397</v>
      </c>
    </row>
  </sheetData>
  <sheetProtection/>
  <mergeCells count="8">
    <mergeCell ref="A2:H2"/>
    <mergeCell ref="F4:H4"/>
    <mergeCell ref="A9:E9"/>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3" sqref="A3:J3"/>
    </sheetView>
  </sheetViews>
  <sheetFormatPr defaultColWidth="9.140625" defaultRowHeight="12.75"/>
  <cols>
    <col min="1" max="11" width="19.140625" style="0" customWidth="1"/>
  </cols>
  <sheetData>
    <row r="1" spans="1:11" ht="12.75">
      <c r="A1" s="170"/>
      <c r="B1" s="170"/>
      <c r="C1" s="170"/>
      <c r="D1" s="170"/>
      <c r="E1" s="170"/>
      <c r="F1" s="170"/>
      <c r="G1" s="170"/>
      <c r="H1" s="170"/>
      <c r="I1" s="170"/>
      <c r="J1" s="170"/>
      <c r="K1" s="189" t="s">
        <v>453</v>
      </c>
    </row>
    <row r="2" spans="1:11" ht="27">
      <c r="A2" s="171" t="s">
        <v>454</v>
      </c>
      <c r="B2" s="172"/>
      <c r="C2" s="172"/>
      <c r="D2" s="172"/>
      <c r="E2" s="172"/>
      <c r="F2" s="172"/>
      <c r="G2" s="172"/>
      <c r="H2" s="172"/>
      <c r="I2" s="172"/>
      <c r="J2" s="172"/>
      <c r="K2" s="172"/>
    </row>
    <row r="3" spans="1:11" ht="12.75">
      <c r="A3" s="146" t="s">
        <v>2</v>
      </c>
      <c r="B3" s="173"/>
      <c r="C3" s="174"/>
      <c r="D3" s="174"/>
      <c r="E3" s="174"/>
      <c r="F3" s="175"/>
      <c r="G3" s="174"/>
      <c r="H3" s="175"/>
      <c r="I3" s="174"/>
      <c r="J3" s="174"/>
      <c r="K3" s="189" t="s">
        <v>3</v>
      </c>
    </row>
    <row r="4" spans="1:11" ht="13.5">
      <c r="A4" s="176" t="s">
        <v>300</v>
      </c>
      <c r="B4" s="176" t="s">
        <v>166</v>
      </c>
      <c r="C4" s="177" t="s">
        <v>301</v>
      </c>
      <c r="D4" s="177" t="s">
        <v>167</v>
      </c>
      <c r="E4" s="177" t="s">
        <v>168</v>
      </c>
      <c r="F4" s="178" t="s">
        <v>302</v>
      </c>
      <c r="G4" s="176" t="s">
        <v>303</v>
      </c>
      <c r="H4" s="177" t="s">
        <v>59</v>
      </c>
      <c r="I4" s="190" t="s">
        <v>455</v>
      </c>
      <c r="J4" s="190"/>
      <c r="K4" s="190"/>
    </row>
    <row r="5" spans="1:11" ht="13.5">
      <c r="A5" s="44"/>
      <c r="B5" s="44"/>
      <c r="C5" s="44"/>
      <c r="D5" s="44"/>
      <c r="E5" s="44"/>
      <c r="F5" s="44"/>
      <c r="G5" s="44"/>
      <c r="H5" s="44"/>
      <c r="I5" s="153" t="s">
        <v>62</v>
      </c>
      <c r="J5" s="153" t="s">
        <v>63</v>
      </c>
      <c r="K5" s="153" t="s">
        <v>64</v>
      </c>
    </row>
    <row r="6" spans="1:11" ht="35.25" customHeight="1">
      <c r="A6" s="179">
        <v>1</v>
      </c>
      <c r="B6" s="179">
        <v>2</v>
      </c>
      <c r="C6" s="179">
        <v>3</v>
      </c>
      <c r="D6" s="180">
        <v>4</v>
      </c>
      <c r="E6" s="180">
        <v>5</v>
      </c>
      <c r="F6" s="180">
        <v>6</v>
      </c>
      <c r="G6" s="180">
        <v>7</v>
      </c>
      <c r="H6" s="180">
        <v>8</v>
      </c>
      <c r="I6" s="180">
        <v>9</v>
      </c>
      <c r="J6" s="180">
        <v>10</v>
      </c>
      <c r="K6" s="180">
        <v>11</v>
      </c>
    </row>
    <row r="7" spans="1:11" ht="23.25" customHeight="1">
      <c r="A7" s="181"/>
      <c r="B7" s="181"/>
      <c r="C7" s="181"/>
      <c r="D7" s="181"/>
      <c r="E7" s="181"/>
      <c r="F7" s="181"/>
      <c r="G7" s="181"/>
      <c r="H7" s="182"/>
      <c r="I7" s="182"/>
      <c r="J7" s="182"/>
      <c r="K7" s="182"/>
    </row>
    <row r="8" spans="1:11" ht="23.25" customHeight="1">
      <c r="A8" s="181"/>
      <c r="B8" s="181"/>
      <c r="C8" s="181"/>
      <c r="D8" s="181"/>
      <c r="E8" s="181"/>
      <c r="F8" s="181"/>
      <c r="G8" s="181"/>
      <c r="H8" s="182"/>
      <c r="I8" s="182"/>
      <c r="J8" s="182"/>
      <c r="K8" s="182"/>
    </row>
    <row r="9" spans="1:11" ht="23.25" customHeight="1">
      <c r="A9" s="183" t="s">
        <v>59</v>
      </c>
      <c r="B9" s="184"/>
      <c r="C9" s="184"/>
      <c r="D9" s="184"/>
      <c r="E9" s="184"/>
      <c r="F9" s="184"/>
      <c r="G9" s="185"/>
      <c r="H9" s="186"/>
      <c r="I9" s="186"/>
      <c r="J9" s="186"/>
      <c r="K9" s="186"/>
    </row>
    <row r="10" spans="1:11" ht="12.75">
      <c r="A10" s="187" t="s">
        <v>397</v>
      </c>
      <c r="B10" s="188"/>
      <c r="C10" s="188"/>
      <c r="D10" s="188"/>
      <c r="E10" s="188"/>
      <c r="F10" s="188"/>
      <c r="G10" s="188"/>
      <c r="H10" s="188"/>
      <c r="I10" s="188"/>
      <c r="J10" s="188"/>
      <c r="K10" s="188"/>
    </row>
  </sheetData>
  <sheetProtection/>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2"/>
  <sheetViews>
    <sheetView zoomScaleSheetLayoutView="100" workbookViewId="0" topLeftCell="A1">
      <selection activeCell="B17" sqref="B17"/>
    </sheetView>
  </sheetViews>
  <sheetFormatPr defaultColWidth="9.140625" defaultRowHeight="12.75"/>
  <cols>
    <col min="1" max="1" width="26.00390625" style="138" customWidth="1"/>
    <col min="2" max="7" width="25.00390625" style="138" customWidth="1"/>
    <col min="8" max="16384" width="9.140625" style="138" customWidth="1"/>
  </cols>
  <sheetData>
    <row r="1" spans="1:7" ht="12.75">
      <c r="A1" s="139"/>
      <c r="B1" s="140"/>
      <c r="C1" s="140"/>
      <c r="D1" s="140"/>
      <c r="E1" s="141"/>
      <c r="F1" s="141"/>
      <c r="G1" s="142" t="s">
        <v>456</v>
      </c>
    </row>
    <row r="2" spans="1:7" ht="33.75">
      <c r="A2" s="143" t="s">
        <v>457</v>
      </c>
      <c r="B2" s="144"/>
      <c r="C2" s="144"/>
      <c r="D2" s="144"/>
      <c r="E2" s="145"/>
      <c r="F2" s="145"/>
      <c r="G2" s="144"/>
    </row>
    <row r="3" spans="1:7" ht="12.75">
      <c r="A3" s="146" t="s">
        <v>2</v>
      </c>
      <c r="B3" s="147"/>
      <c r="C3" s="147"/>
      <c r="D3" s="147"/>
      <c r="E3" s="141"/>
      <c r="F3" s="141"/>
      <c r="G3" s="142" t="s">
        <v>155</v>
      </c>
    </row>
    <row r="4" spans="1:7" ht="29.25" customHeight="1">
      <c r="A4" s="148" t="s">
        <v>301</v>
      </c>
      <c r="B4" s="148" t="s">
        <v>300</v>
      </c>
      <c r="C4" s="148" t="s">
        <v>166</v>
      </c>
      <c r="D4" s="148" t="s">
        <v>458</v>
      </c>
      <c r="E4" s="35" t="s">
        <v>62</v>
      </c>
      <c r="F4" s="149"/>
      <c r="G4" s="150"/>
    </row>
    <row r="5" spans="1:7" ht="29.25" customHeight="1">
      <c r="A5" s="151"/>
      <c r="B5" s="152"/>
      <c r="C5" s="151"/>
      <c r="D5" s="152"/>
      <c r="E5" s="153" t="s">
        <v>459</v>
      </c>
      <c r="F5" s="153" t="s">
        <v>460</v>
      </c>
      <c r="G5" s="153" t="s">
        <v>461</v>
      </c>
    </row>
    <row r="6" spans="1:7" ht="29.25" customHeight="1">
      <c r="A6" s="154">
        <v>1</v>
      </c>
      <c r="B6" s="154">
        <v>2</v>
      </c>
      <c r="C6" s="154">
        <v>3</v>
      </c>
      <c r="D6" s="154">
        <v>4</v>
      </c>
      <c r="E6" s="154">
        <v>5</v>
      </c>
      <c r="F6" s="154">
        <v>6</v>
      </c>
      <c r="G6" s="154">
        <v>7</v>
      </c>
    </row>
    <row r="7" spans="1:7" ht="30.75" customHeight="1">
      <c r="A7" s="155"/>
      <c r="B7" s="156"/>
      <c r="C7" s="156"/>
      <c r="D7" s="156"/>
      <c r="E7" s="157"/>
      <c r="F7" s="157"/>
      <c r="G7" s="158"/>
    </row>
    <row r="8" spans="1:7" ht="30.75" customHeight="1">
      <c r="A8" s="155"/>
      <c r="B8" s="159"/>
      <c r="C8" s="159"/>
      <c r="D8" s="156"/>
      <c r="E8" s="157"/>
      <c r="F8" s="157"/>
      <c r="G8" s="158"/>
    </row>
    <row r="9" spans="1:7" ht="30.75" customHeight="1">
      <c r="A9" s="160"/>
      <c r="B9" s="159"/>
      <c r="C9" s="159"/>
      <c r="D9" s="156"/>
      <c r="E9" s="157"/>
      <c r="F9" s="157"/>
      <c r="G9" s="158"/>
    </row>
    <row r="10" spans="1:7" ht="30.75" customHeight="1">
      <c r="A10" s="161"/>
      <c r="B10" s="162"/>
      <c r="C10" s="162"/>
      <c r="D10" s="163"/>
      <c r="E10" s="164"/>
      <c r="F10" s="164"/>
      <c r="G10" s="165"/>
    </row>
    <row r="11" spans="1:7" ht="30.75" customHeight="1">
      <c r="A11" s="166" t="s">
        <v>59</v>
      </c>
      <c r="B11" s="167"/>
      <c r="C11" s="167"/>
      <c r="D11" s="167"/>
      <c r="E11" s="168"/>
      <c r="F11" s="168"/>
      <c r="G11" s="169"/>
    </row>
    <row r="12" ht="12.75">
      <c r="A12" s="68" t="s">
        <v>397</v>
      </c>
    </row>
  </sheetData>
  <sheetProtection/>
  <mergeCells count="7">
    <mergeCell ref="A2:G2"/>
    <mergeCell ref="E4:G4"/>
    <mergeCell ref="A11:D11"/>
    <mergeCell ref="A4:A5"/>
    <mergeCell ref="B4:B5"/>
    <mergeCell ref="C4:C5"/>
    <mergeCell ref="D4: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A1">
      <selection activeCell="H7" sqref="H7"/>
    </sheetView>
  </sheetViews>
  <sheetFormatPr defaultColWidth="9.140625" defaultRowHeight="12.75"/>
  <cols>
    <col min="1" max="13" width="13.421875" style="86" customWidth="1"/>
    <col min="14" max="16384" width="9.140625" style="12" customWidth="1"/>
  </cols>
  <sheetData>
    <row r="1" spans="1:13" s="83" customFormat="1" ht="15" customHeight="1">
      <c r="A1" s="88"/>
      <c r="B1" s="88"/>
      <c r="C1" s="88"/>
      <c r="D1" s="88"/>
      <c r="E1" s="88"/>
      <c r="F1" s="88"/>
      <c r="G1" s="88"/>
      <c r="H1" s="88"/>
      <c r="I1" s="88"/>
      <c r="J1" s="88"/>
      <c r="K1" s="88"/>
      <c r="L1" s="88"/>
      <c r="M1" s="3" t="s">
        <v>462</v>
      </c>
    </row>
    <row r="2" spans="1:13" s="84" customFormat="1" ht="39" customHeight="1">
      <c r="A2" s="89" t="s">
        <v>463</v>
      </c>
      <c r="B2" s="91"/>
      <c r="C2" s="91"/>
      <c r="D2" s="91"/>
      <c r="E2" s="91"/>
      <c r="F2" s="91"/>
      <c r="G2" s="91"/>
      <c r="H2" s="91"/>
      <c r="I2" s="91"/>
      <c r="J2" s="91"/>
      <c r="K2" s="91"/>
      <c r="L2" s="91"/>
      <c r="M2" s="91"/>
    </row>
    <row r="3" spans="1:13" s="83" customFormat="1" ht="19.5" customHeight="1">
      <c r="A3" s="92" t="s">
        <v>2</v>
      </c>
      <c r="B3" s="129"/>
      <c r="C3" s="129"/>
      <c r="D3" s="129"/>
      <c r="E3" s="129"/>
      <c r="F3" s="129"/>
      <c r="G3" s="129"/>
      <c r="H3" s="129"/>
      <c r="I3" s="129"/>
      <c r="J3" s="129"/>
      <c r="K3" s="129"/>
      <c r="L3" s="129"/>
      <c r="M3" s="109" t="s">
        <v>155</v>
      </c>
    </row>
    <row r="4" spans="1:13" s="12" customFormat="1" ht="19.5" customHeight="1">
      <c r="A4" s="120" t="s">
        <v>464</v>
      </c>
      <c r="B4" s="120" t="s">
        <v>465</v>
      </c>
      <c r="C4" s="120" t="s">
        <v>466</v>
      </c>
      <c r="D4" s="120" t="s">
        <v>467</v>
      </c>
      <c r="E4" s="120" t="s">
        <v>468</v>
      </c>
      <c r="F4" s="130"/>
      <c r="G4" s="130"/>
      <c r="H4" s="130"/>
      <c r="I4" s="137"/>
      <c r="J4" s="120" t="s">
        <v>469</v>
      </c>
      <c r="K4" s="120" t="s">
        <v>470</v>
      </c>
      <c r="L4" s="120" t="s">
        <v>471</v>
      </c>
      <c r="M4" s="120" t="s">
        <v>472</v>
      </c>
    </row>
    <row r="5" spans="1:13" s="12" customFormat="1" ht="30" customHeight="1">
      <c r="A5" s="131"/>
      <c r="B5" s="131"/>
      <c r="C5" s="131"/>
      <c r="D5" s="131"/>
      <c r="E5" s="120" t="s">
        <v>61</v>
      </c>
      <c r="F5" s="120" t="s">
        <v>473</v>
      </c>
      <c r="G5" s="120" t="s">
        <v>474</v>
      </c>
      <c r="H5" s="120" t="s">
        <v>475</v>
      </c>
      <c r="I5" s="120" t="s">
        <v>476</v>
      </c>
      <c r="J5" s="131"/>
      <c r="K5" s="131"/>
      <c r="L5" s="131"/>
      <c r="M5" s="131"/>
    </row>
    <row r="6" spans="1:13" s="12" customFormat="1" ht="19.5" customHeight="1">
      <c r="A6" s="120">
        <v>1</v>
      </c>
      <c r="B6" s="120">
        <v>2</v>
      </c>
      <c r="C6" s="120">
        <v>3</v>
      </c>
      <c r="D6" s="120">
        <v>4</v>
      </c>
      <c r="E6" s="120">
        <v>5</v>
      </c>
      <c r="F6" s="120">
        <v>6</v>
      </c>
      <c r="G6" s="120">
        <v>7</v>
      </c>
      <c r="H6" s="120">
        <v>8</v>
      </c>
      <c r="I6" s="120">
        <v>9</v>
      </c>
      <c r="J6" s="120">
        <v>10</v>
      </c>
      <c r="K6" s="120">
        <v>11</v>
      </c>
      <c r="L6" s="120">
        <v>12</v>
      </c>
      <c r="M6" s="120">
        <v>13</v>
      </c>
    </row>
    <row r="7" spans="1:13" s="12" customFormat="1" ht="19.5" customHeight="1">
      <c r="A7" s="132" t="s">
        <v>59</v>
      </c>
      <c r="B7" s="133"/>
      <c r="C7" s="134">
        <f>D7+E7</f>
        <v>538.46</v>
      </c>
      <c r="D7" s="134">
        <v>225.86</v>
      </c>
      <c r="E7" s="135">
        <v>312.6</v>
      </c>
      <c r="F7" s="134">
        <v>192.82</v>
      </c>
      <c r="G7" s="134">
        <v>15.3</v>
      </c>
      <c r="H7" s="134">
        <v>0</v>
      </c>
      <c r="I7" s="134">
        <f>E7-F7-G7</f>
        <v>104.48000000000003</v>
      </c>
      <c r="J7" s="134">
        <v>0</v>
      </c>
      <c r="K7" s="134">
        <v>0</v>
      </c>
      <c r="L7" s="134"/>
      <c r="M7" s="134">
        <v>0</v>
      </c>
    </row>
    <row r="8" spans="1:13" s="12" customFormat="1" ht="19.5" customHeight="1">
      <c r="A8" s="133"/>
      <c r="B8" s="133"/>
      <c r="C8" s="133"/>
      <c r="D8" s="133"/>
      <c r="E8" s="133"/>
      <c r="F8" s="133"/>
      <c r="G8" s="133"/>
      <c r="H8" s="133"/>
      <c r="I8" s="133"/>
      <c r="J8" s="133"/>
      <c r="K8" s="133"/>
      <c r="L8" s="133"/>
      <c r="M8" s="133"/>
    </row>
    <row r="9" spans="1:13" s="12" customFormat="1" ht="99.75" customHeight="1">
      <c r="A9" s="136" t="s">
        <v>477</v>
      </c>
      <c r="B9" s="130"/>
      <c r="C9" s="130"/>
      <c r="D9" s="130"/>
      <c r="E9" s="130"/>
      <c r="F9" s="130"/>
      <c r="G9" s="130"/>
      <c r="H9" s="130"/>
      <c r="I9" s="130"/>
      <c r="J9" s="130"/>
      <c r="K9" s="130"/>
      <c r="L9" s="130"/>
      <c r="M9" s="137"/>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L20" sqref="L20"/>
    </sheetView>
  </sheetViews>
  <sheetFormatPr defaultColWidth="8.00390625" defaultRowHeight="14.25" customHeight="1"/>
  <cols>
    <col min="1" max="1" width="21.140625" style="175" customWidth="1"/>
    <col min="2" max="2" width="23.421875" style="175" customWidth="1"/>
    <col min="3" max="8" width="12.57421875" style="175" customWidth="1"/>
    <col min="9" max="9" width="8.8515625" style="175" customWidth="1"/>
    <col min="10" max="14" width="12.57421875" style="175" customWidth="1"/>
    <col min="15" max="15" width="8.00390625" style="140" customWidth="1"/>
    <col min="16" max="16" width="9.57421875" style="140" customWidth="1"/>
    <col min="17" max="17" width="9.7109375" style="140" customWidth="1"/>
    <col min="18" max="18" width="10.57421875" style="140" customWidth="1"/>
    <col min="19" max="20" width="10.140625" style="175" customWidth="1"/>
    <col min="21" max="21" width="8.00390625" style="140" customWidth="1"/>
    <col min="22" max="16384" width="8.00390625" style="140" customWidth="1"/>
  </cols>
  <sheetData>
    <row r="1" spans="1:20" ht="12" customHeight="1">
      <c r="A1" s="170"/>
      <c r="B1" s="170"/>
      <c r="C1" s="170"/>
      <c r="D1" s="170"/>
      <c r="E1" s="170"/>
      <c r="F1" s="170"/>
      <c r="G1" s="170"/>
      <c r="H1" s="170"/>
      <c r="I1" s="170"/>
      <c r="J1" s="170"/>
      <c r="K1" s="170"/>
      <c r="L1" s="170"/>
      <c r="M1" s="170"/>
      <c r="N1" s="170"/>
      <c r="O1" s="400"/>
      <c r="P1" s="400"/>
      <c r="Q1" s="400"/>
      <c r="R1" s="400"/>
      <c r="S1" s="405" t="s">
        <v>55</v>
      </c>
      <c r="T1" s="405" t="s">
        <v>55</v>
      </c>
    </row>
    <row r="2" spans="1:20" ht="36" customHeight="1">
      <c r="A2" s="388" t="s">
        <v>56</v>
      </c>
      <c r="B2" s="212"/>
      <c r="C2" s="212"/>
      <c r="D2" s="212"/>
      <c r="E2" s="172"/>
      <c r="F2" s="172"/>
      <c r="G2" s="172"/>
      <c r="H2" s="172"/>
      <c r="I2" s="172"/>
      <c r="J2" s="172"/>
      <c r="K2" s="172"/>
      <c r="L2" s="172"/>
      <c r="M2" s="172"/>
      <c r="N2" s="172"/>
      <c r="O2" s="213"/>
      <c r="P2" s="213"/>
      <c r="Q2" s="213"/>
      <c r="R2" s="213"/>
      <c r="S2" s="172"/>
      <c r="T2" s="213"/>
    </row>
    <row r="3" spans="1:20" ht="20.25" customHeight="1">
      <c r="A3" s="239" t="s">
        <v>2</v>
      </c>
      <c r="B3" s="240"/>
      <c r="C3" s="240"/>
      <c r="D3" s="240"/>
      <c r="E3" s="240"/>
      <c r="F3" s="240"/>
      <c r="G3" s="240"/>
      <c r="H3" s="240"/>
      <c r="I3" s="240"/>
      <c r="J3" s="240"/>
      <c r="K3" s="240"/>
      <c r="L3" s="240"/>
      <c r="M3" s="240"/>
      <c r="N3" s="240"/>
      <c r="O3" s="401"/>
      <c r="P3" s="401"/>
      <c r="Q3" s="401"/>
      <c r="R3" s="401"/>
      <c r="S3" s="406" t="s">
        <v>3</v>
      </c>
      <c r="T3" s="406" t="s">
        <v>3</v>
      </c>
    </row>
    <row r="4" spans="1:20" ht="18.75" customHeight="1">
      <c r="A4" s="389" t="s">
        <v>57</v>
      </c>
      <c r="B4" s="390" t="s">
        <v>58</v>
      </c>
      <c r="C4" s="390" t="s">
        <v>59</v>
      </c>
      <c r="D4" s="391" t="s">
        <v>60</v>
      </c>
      <c r="E4" s="392"/>
      <c r="F4" s="392"/>
      <c r="G4" s="392"/>
      <c r="H4" s="392"/>
      <c r="I4" s="392"/>
      <c r="J4" s="392"/>
      <c r="K4" s="392"/>
      <c r="L4" s="392"/>
      <c r="M4" s="392"/>
      <c r="N4" s="402"/>
      <c r="O4" s="391" t="s">
        <v>51</v>
      </c>
      <c r="P4" s="391"/>
      <c r="Q4" s="391"/>
      <c r="R4" s="391"/>
      <c r="S4" s="392"/>
      <c r="T4" s="407"/>
    </row>
    <row r="5" spans="1:20" ht="18.75" customHeight="1">
      <c r="A5" s="393"/>
      <c r="B5" s="394"/>
      <c r="C5" s="394"/>
      <c r="D5" s="395" t="s">
        <v>61</v>
      </c>
      <c r="E5" s="395" t="s">
        <v>62</v>
      </c>
      <c r="F5" s="395" t="s">
        <v>63</v>
      </c>
      <c r="G5" s="395" t="s">
        <v>64</v>
      </c>
      <c r="H5" s="395" t="s">
        <v>65</v>
      </c>
      <c r="I5" s="403" t="s">
        <v>66</v>
      </c>
      <c r="J5" s="392"/>
      <c r="K5" s="392"/>
      <c r="L5" s="392"/>
      <c r="M5" s="392"/>
      <c r="N5" s="402"/>
      <c r="O5" s="389" t="s">
        <v>61</v>
      </c>
      <c r="P5" s="389" t="s">
        <v>62</v>
      </c>
      <c r="Q5" s="389" t="s">
        <v>63</v>
      </c>
      <c r="R5" s="389" t="s">
        <v>64</v>
      </c>
      <c r="S5" s="389" t="s">
        <v>65</v>
      </c>
      <c r="T5" s="389" t="s">
        <v>66</v>
      </c>
    </row>
    <row r="6" spans="1:20" ht="33.75" customHeight="1">
      <c r="A6" s="396"/>
      <c r="B6" s="397"/>
      <c r="C6" s="397"/>
      <c r="D6" s="396"/>
      <c r="E6" s="396"/>
      <c r="F6" s="396"/>
      <c r="G6" s="396"/>
      <c r="H6" s="396"/>
      <c r="I6" s="397" t="s">
        <v>61</v>
      </c>
      <c r="J6" s="397" t="s">
        <v>67</v>
      </c>
      <c r="K6" s="397" t="s">
        <v>68</v>
      </c>
      <c r="L6" s="397" t="s">
        <v>69</v>
      </c>
      <c r="M6" s="397" t="s">
        <v>70</v>
      </c>
      <c r="N6" s="397" t="s">
        <v>71</v>
      </c>
      <c r="O6" s="404"/>
      <c r="P6" s="404"/>
      <c r="Q6" s="404"/>
      <c r="R6" s="404"/>
      <c r="S6" s="404"/>
      <c r="T6" s="404"/>
    </row>
    <row r="7" spans="1:20" ht="16.5" customHeight="1">
      <c r="A7" s="398">
        <v>1</v>
      </c>
      <c r="B7" s="399">
        <v>2</v>
      </c>
      <c r="C7" s="399">
        <v>3</v>
      </c>
      <c r="D7" s="398">
        <v>4</v>
      </c>
      <c r="E7" s="399">
        <v>5</v>
      </c>
      <c r="F7" s="399">
        <v>6</v>
      </c>
      <c r="G7" s="398">
        <v>7</v>
      </c>
      <c r="H7" s="399">
        <v>8</v>
      </c>
      <c r="I7" s="399">
        <v>9</v>
      </c>
      <c r="J7" s="398">
        <v>10</v>
      </c>
      <c r="K7" s="399">
        <v>11</v>
      </c>
      <c r="L7" s="399">
        <v>12</v>
      </c>
      <c r="M7" s="398">
        <v>13</v>
      </c>
      <c r="N7" s="399">
        <v>14</v>
      </c>
      <c r="O7" s="399">
        <v>15</v>
      </c>
      <c r="P7" s="398">
        <v>16</v>
      </c>
      <c r="Q7" s="399">
        <v>17</v>
      </c>
      <c r="R7" s="399">
        <v>18</v>
      </c>
      <c r="S7" s="398">
        <v>19</v>
      </c>
      <c r="T7" s="399">
        <v>20</v>
      </c>
    </row>
    <row r="8" spans="1:20" ht="16.5" customHeight="1">
      <c r="A8" s="216">
        <v>131011</v>
      </c>
      <c r="B8" s="216" t="s">
        <v>72</v>
      </c>
      <c r="C8" s="158">
        <v>421.19715</v>
      </c>
      <c r="D8" s="157">
        <v>252.99605</v>
      </c>
      <c r="E8" s="158">
        <v>252.99605</v>
      </c>
      <c r="F8" s="158"/>
      <c r="G8" s="158"/>
      <c r="H8" s="158"/>
      <c r="I8" s="158">
        <v>168.2011</v>
      </c>
      <c r="J8" s="158">
        <v>165</v>
      </c>
      <c r="K8" s="158"/>
      <c r="L8" s="158"/>
      <c r="M8" s="158"/>
      <c r="N8" s="158">
        <v>3.2011</v>
      </c>
      <c r="O8" s="231"/>
      <c r="P8" s="231" t="s">
        <v>73</v>
      </c>
      <c r="Q8" s="231"/>
      <c r="R8" s="231"/>
      <c r="S8" s="386"/>
      <c r="T8" s="231"/>
    </row>
    <row r="9" spans="1:20" ht="16.5" customHeight="1">
      <c r="A9" s="219" t="s">
        <v>59</v>
      </c>
      <c r="B9" s="231"/>
      <c r="C9" s="158">
        <v>421.19715</v>
      </c>
      <c r="D9" s="158">
        <v>252.99605</v>
      </c>
      <c r="E9" s="158">
        <v>252.99605</v>
      </c>
      <c r="F9" s="158"/>
      <c r="G9" s="158"/>
      <c r="H9" s="158"/>
      <c r="I9" s="158">
        <v>168.2011</v>
      </c>
      <c r="J9" s="158">
        <v>165</v>
      </c>
      <c r="K9" s="158"/>
      <c r="L9" s="158"/>
      <c r="M9" s="158"/>
      <c r="N9" s="158">
        <v>3.2011</v>
      </c>
      <c r="O9" s="231"/>
      <c r="P9" s="231" t="s">
        <v>73</v>
      </c>
      <c r="Q9" s="231"/>
      <c r="R9" s="231"/>
      <c r="S9" s="231"/>
      <c r="T9" s="231"/>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R115"/>
  <sheetViews>
    <sheetView zoomScaleSheetLayoutView="100" workbookViewId="0" topLeftCell="A91">
      <selection activeCell="G102" sqref="G102"/>
    </sheetView>
  </sheetViews>
  <sheetFormatPr defaultColWidth="9.140625" defaultRowHeight="12.75"/>
  <cols>
    <col min="1" max="2" width="5.7109375" style="85" customWidth="1"/>
    <col min="3" max="3" width="42.7109375" style="86" customWidth="1"/>
    <col min="4" max="4" width="14.421875" style="86" customWidth="1"/>
    <col min="5" max="5" width="14.7109375" style="86" customWidth="1"/>
    <col min="6" max="9" width="12.7109375" style="86" customWidth="1"/>
    <col min="10" max="11" width="5.7109375" style="85" customWidth="1"/>
    <col min="12" max="12" width="42.7109375" style="86" customWidth="1"/>
    <col min="13" max="13" width="15.28125" style="86" customWidth="1"/>
    <col min="14" max="14" width="15.00390625" style="86" customWidth="1"/>
    <col min="15" max="18" width="12.7109375" style="86" customWidth="1"/>
    <col min="19" max="16384" width="9.140625" style="87" customWidth="1"/>
  </cols>
  <sheetData>
    <row r="1" spans="1:18" s="83" customFormat="1" ht="15" customHeight="1">
      <c r="A1" s="88"/>
      <c r="B1" s="88"/>
      <c r="C1" s="88"/>
      <c r="D1" s="88"/>
      <c r="E1" s="88"/>
      <c r="F1" s="88"/>
      <c r="G1" s="88"/>
      <c r="H1" s="88"/>
      <c r="I1" s="88"/>
      <c r="J1" s="88"/>
      <c r="K1" s="88"/>
      <c r="L1" s="88"/>
      <c r="M1" s="88"/>
      <c r="N1" s="88"/>
      <c r="O1" s="88"/>
      <c r="P1" s="88"/>
      <c r="Q1" s="88"/>
      <c r="R1" s="3" t="s">
        <v>478</v>
      </c>
    </row>
    <row r="2" spans="1:18" s="84" customFormat="1" ht="39" customHeight="1">
      <c r="A2" s="89" t="s">
        <v>479</v>
      </c>
      <c r="B2" s="90"/>
      <c r="C2" s="91"/>
      <c r="D2" s="91"/>
      <c r="E2" s="91"/>
      <c r="F2" s="91"/>
      <c r="G2" s="91"/>
      <c r="H2" s="91"/>
      <c r="I2" s="91"/>
      <c r="J2" s="90"/>
      <c r="K2" s="90"/>
      <c r="L2" s="91"/>
      <c r="M2" s="91"/>
      <c r="N2" s="91"/>
      <c r="O2" s="91"/>
      <c r="P2" s="91"/>
      <c r="Q2" s="91"/>
      <c r="R2" s="91"/>
    </row>
    <row r="3" spans="1:18" s="83" customFormat="1" ht="19.5" customHeight="1">
      <c r="A3" s="92" t="s">
        <v>2</v>
      </c>
      <c r="B3" s="93"/>
      <c r="C3" s="93"/>
      <c r="D3" s="93"/>
      <c r="E3" s="93"/>
      <c r="F3" s="93"/>
      <c r="G3" s="93"/>
      <c r="H3" s="93"/>
      <c r="I3" s="93"/>
      <c r="J3" s="109" t="s">
        <v>155</v>
      </c>
      <c r="K3" s="110"/>
      <c r="L3" s="110"/>
      <c r="M3" s="110"/>
      <c r="N3" s="110"/>
      <c r="O3" s="110"/>
      <c r="P3" s="110"/>
      <c r="Q3" s="110"/>
      <c r="R3" s="110"/>
    </row>
    <row r="4" spans="1:18" s="12" customFormat="1" ht="15" customHeight="1">
      <c r="A4" s="94" t="s">
        <v>5</v>
      </c>
      <c r="B4" s="95"/>
      <c r="C4" s="95"/>
      <c r="D4" s="95"/>
      <c r="E4" s="95"/>
      <c r="F4" s="95"/>
      <c r="G4" s="95"/>
      <c r="H4" s="95"/>
      <c r="I4" s="95"/>
      <c r="J4" s="94" t="s">
        <v>5</v>
      </c>
      <c r="K4" s="95"/>
      <c r="L4" s="95"/>
      <c r="M4" s="95"/>
      <c r="N4" s="95"/>
      <c r="O4" s="95"/>
      <c r="P4" s="95"/>
      <c r="Q4" s="95"/>
      <c r="R4" s="95"/>
    </row>
    <row r="5" spans="1:18" s="12" customFormat="1" ht="15" customHeight="1">
      <c r="A5" s="94" t="s">
        <v>480</v>
      </c>
      <c r="B5" s="95"/>
      <c r="C5" s="95"/>
      <c r="D5" s="94" t="s">
        <v>62</v>
      </c>
      <c r="E5" s="95"/>
      <c r="F5" s="95"/>
      <c r="G5" s="94" t="s">
        <v>63</v>
      </c>
      <c r="H5" s="95"/>
      <c r="I5" s="95"/>
      <c r="J5" s="94" t="s">
        <v>481</v>
      </c>
      <c r="K5" s="95"/>
      <c r="L5" s="95"/>
      <c r="M5" s="94" t="s">
        <v>62</v>
      </c>
      <c r="N5" s="95"/>
      <c r="O5" s="95"/>
      <c r="P5" s="94" t="s">
        <v>63</v>
      </c>
      <c r="Q5" s="95"/>
      <c r="R5" s="95"/>
    </row>
    <row r="6" spans="1:18" s="12" customFormat="1" ht="15" customHeight="1">
      <c r="A6" s="94" t="s">
        <v>482</v>
      </c>
      <c r="B6" s="94" t="s">
        <v>483</v>
      </c>
      <c r="C6" s="94" t="s">
        <v>77</v>
      </c>
      <c r="D6" s="94" t="s">
        <v>61</v>
      </c>
      <c r="E6" s="94" t="s">
        <v>79</v>
      </c>
      <c r="F6" s="94" t="s">
        <v>80</v>
      </c>
      <c r="G6" s="94" t="s">
        <v>61</v>
      </c>
      <c r="H6" s="94" t="s">
        <v>79</v>
      </c>
      <c r="I6" s="94" t="s">
        <v>80</v>
      </c>
      <c r="J6" s="94" t="s">
        <v>482</v>
      </c>
      <c r="K6" s="94" t="s">
        <v>483</v>
      </c>
      <c r="L6" s="94" t="s">
        <v>77</v>
      </c>
      <c r="M6" s="94" t="s">
        <v>61</v>
      </c>
      <c r="N6" s="111" t="s">
        <v>79</v>
      </c>
      <c r="O6" s="94" t="s">
        <v>80</v>
      </c>
      <c r="P6" s="94" t="s">
        <v>61</v>
      </c>
      <c r="Q6" s="94" t="s">
        <v>79</v>
      </c>
      <c r="R6" s="94" t="s">
        <v>80</v>
      </c>
    </row>
    <row r="7" spans="1:18" s="12" customFormat="1" ht="15" customHeight="1">
      <c r="A7" s="94" t="s">
        <v>484</v>
      </c>
      <c r="B7" s="94"/>
      <c r="C7" s="96" t="s">
        <v>485</v>
      </c>
      <c r="D7" s="97"/>
      <c r="E7" s="97"/>
      <c r="F7" s="97"/>
      <c r="G7" s="98"/>
      <c r="H7" s="98"/>
      <c r="I7" s="112">
        <v>0</v>
      </c>
      <c r="J7" s="94" t="s">
        <v>486</v>
      </c>
      <c r="K7" s="94"/>
      <c r="L7" s="113" t="s">
        <v>487</v>
      </c>
      <c r="M7" s="114">
        <v>227.28</v>
      </c>
      <c r="N7" s="114">
        <v>227.28</v>
      </c>
      <c r="O7" s="114"/>
      <c r="P7" s="115"/>
      <c r="Q7" s="98"/>
      <c r="R7" s="112"/>
    </row>
    <row r="8" spans="1:18" s="12" customFormat="1" ht="15" customHeight="1">
      <c r="A8" s="94"/>
      <c r="B8" s="94" t="s">
        <v>488</v>
      </c>
      <c r="C8" s="96" t="s">
        <v>489</v>
      </c>
      <c r="D8" s="97"/>
      <c r="E8" s="97"/>
      <c r="F8" s="97"/>
      <c r="G8" s="98"/>
      <c r="H8" s="98"/>
      <c r="I8" s="112">
        <v>0</v>
      </c>
      <c r="J8" s="94"/>
      <c r="K8" s="94" t="s">
        <v>488</v>
      </c>
      <c r="L8" s="113" t="s">
        <v>203</v>
      </c>
      <c r="M8" s="114">
        <v>54.54</v>
      </c>
      <c r="N8" s="114">
        <v>54.54</v>
      </c>
      <c r="O8" s="114"/>
      <c r="P8" s="115"/>
      <c r="Q8" s="98"/>
      <c r="R8" s="112"/>
    </row>
    <row r="9" spans="1:18" s="12" customFormat="1" ht="15" customHeight="1">
      <c r="A9" s="94"/>
      <c r="B9" s="94" t="s">
        <v>490</v>
      </c>
      <c r="C9" s="96" t="s">
        <v>491</v>
      </c>
      <c r="D9" s="97"/>
      <c r="E9" s="97"/>
      <c r="F9" s="97"/>
      <c r="G9" s="98"/>
      <c r="H9" s="98"/>
      <c r="I9" s="112">
        <v>0</v>
      </c>
      <c r="J9" s="94"/>
      <c r="K9" s="94" t="s">
        <v>490</v>
      </c>
      <c r="L9" s="113" t="s">
        <v>207</v>
      </c>
      <c r="M9" s="114">
        <v>18.79</v>
      </c>
      <c r="N9" s="114">
        <v>18.79</v>
      </c>
      <c r="O9" s="114"/>
      <c r="P9" s="115"/>
      <c r="Q9" s="98"/>
      <c r="R9" s="112"/>
    </row>
    <row r="10" spans="1:18" s="12" customFormat="1" ht="15" customHeight="1">
      <c r="A10" s="94"/>
      <c r="B10" s="94" t="s">
        <v>492</v>
      </c>
      <c r="C10" s="96" t="s">
        <v>242</v>
      </c>
      <c r="D10" s="97"/>
      <c r="E10" s="97"/>
      <c r="F10" s="97"/>
      <c r="G10" s="98"/>
      <c r="H10" s="98"/>
      <c r="I10" s="112">
        <v>0</v>
      </c>
      <c r="J10" s="94"/>
      <c r="K10" s="94" t="s">
        <v>492</v>
      </c>
      <c r="L10" s="113" t="s">
        <v>493</v>
      </c>
      <c r="M10" s="114" t="s">
        <v>73</v>
      </c>
      <c r="N10" s="114" t="s">
        <v>73</v>
      </c>
      <c r="O10" s="114"/>
      <c r="P10" s="115"/>
      <c r="Q10" s="98"/>
      <c r="R10" s="112"/>
    </row>
    <row r="11" spans="1:18" s="12" customFormat="1" ht="15" customHeight="1">
      <c r="A11" s="94"/>
      <c r="B11" s="94" t="s">
        <v>494</v>
      </c>
      <c r="C11" s="96" t="s">
        <v>495</v>
      </c>
      <c r="D11" s="97"/>
      <c r="E11" s="97"/>
      <c r="F11" s="97"/>
      <c r="G11" s="98"/>
      <c r="H11" s="98"/>
      <c r="I11" s="112">
        <v>0</v>
      </c>
      <c r="J11" s="94"/>
      <c r="K11" s="94" t="s">
        <v>496</v>
      </c>
      <c r="L11" s="113" t="s">
        <v>497</v>
      </c>
      <c r="M11" s="114" t="s">
        <v>73</v>
      </c>
      <c r="N11" s="114" t="s">
        <v>73</v>
      </c>
      <c r="O11" s="114"/>
      <c r="P11" s="115"/>
      <c r="Q11" s="98"/>
      <c r="R11" s="112"/>
    </row>
    <row r="12" spans="1:18" s="12" customFormat="1" ht="15" customHeight="1">
      <c r="A12" s="94" t="s">
        <v>498</v>
      </c>
      <c r="B12" s="94"/>
      <c r="C12" s="96" t="s">
        <v>499</v>
      </c>
      <c r="D12" s="97"/>
      <c r="E12" s="97"/>
      <c r="F12" s="97"/>
      <c r="G12" s="98"/>
      <c r="H12" s="98"/>
      <c r="I12" s="112">
        <v>0</v>
      </c>
      <c r="J12" s="94"/>
      <c r="K12" s="94" t="s">
        <v>500</v>
      </c>
      <c r="L12" s="113" t="s">
        <v>211</v>
      </c>
      <c r="M12" s="114">
        <v>97.15</v>
      </c>
      <c r="N12" s="114">
        <v>97.15</v>
      </c>
      <c r="O12" s="114"/>
      <c r="P12" s="115"/>
      <c r="Q12" s="98"/>
      <c r="R12" s="112"/>
    </row>
    <row r="13" spans="1:18" s="12" customFormat="1" ht="15" customHeight="1">
      <c r="A13" s="94"/>
      <c r="B13" s="94" t="s">
        <v>488</v>
      </c>
      <c r="C13" s="96" t="s">
        <v>501</v>
      </c>
      <c r="D13" s="97"/>
      <c r="E13" s="97"/>
      <c r="F13" s="97"/>
      <c r="G13" s="98"/>
      <c r="H13" s="98"/>
      <c r="I13" s="112">
        <v>0</v>
      </c>
      <c r="J13" s="94"/>
      <c r="K13" s="94" t="s">
        <v>502</v>
      </c>
      <c r="L13" s="113" t="s">
        <v>238</v>
      </c>
      <c r="M13" s="114">
        <v>25.72</v>
      </c>
      <c r="N13" s="114">
        <v>25.72</v>
      </c>
      <c r="O13" s="114"/>
      <c r="P13" s="115"/>
      <c r="Q13" s="98"/>
      <c r="R13" s="112"/>
    </row>
    <row r="14" spans="1:18" s="12" customFormat="1" ht="15" customHeight="1">
      <c r="A14" s="94"/>
      <c r="B14" s="94" t="s">
        <v>490</v>
      </c>
      <c r="C14" s="96" t="s">
        <v>503</v>
      </c>
      <c r="D14" s="97"/>
      <c r="E14" s="97"/>
      <c r="F14" s="97"/>
      <c r="G14" s="98"/>
      <c r="H14" s="98"/>
      <c r="I14" s="112">
        <v>0</v>
      </c>
      <c r="J14" s="94"/>
      <c r="K14" s="94" t="s">
        <v>504</v>
      </c>
      <c r="L14" s="113" t="s">
        <v>505</v>
      </c>
      <c r="M14" s="114" t="s">
        <v>73</v>
      </c>
      <c r="N14" s="114" t="s">
        <v>73</v>
      </c>
      <c r="O14" s="114"/>
      <c r="P14" s="115"/>
      <c r="Q14" s="98"/>
      <c r="R14" s="112"/>
    </row>
    <row r="15" spans="1:18" s="12" customFormat="1" ht="15" customHeight="1">
      <c r="A15" s="94"/>
      <c r="B15" s="94" t="s">
        <v>492</v>
      </c>
      <c r="C15" s="96" t="s">
        <v>257</v>
      </c>
      <c r="D15" s="97"/>
      <c r="E15" s="97"/>
      <c r="F15" s="97"/>
      <c r="G15" s="98"/>
      <c r="H15" s="98"/>
      <c r="I15" s="112">
        <v>0</v>
      </c>
      <c r="J15" s="94"/>
      <c r="K15" s="94" t="s">
        <v>183</v>
      </c>
      <c r="L15" s="113" t="s">
        <v>220</v>
      </c>
      <c r="M15" s="114">
        <v>8.43</v>
      </c>
      <c r="N15" s="114">
        <v>8.43</v>
      </c>
      <c r="O15" s="114"/>
      <c r="P15" s="115"/>
      <c r="Q15" s="98"/>
      <c r="R15" s="112"/>
    </row>
    <row r="16" spans="1:18" s="12" customFormat="1" ht="15" customHeight="1">
      <c r="A16" s="94"/>
      <c r="B16" s="94" t="s">
        <v>506</v>
      </c>
      <c r="C16" s="96" t="s">
        <v>507</v>
      </c>
      <c r="D16" s="99"/>
      <c r="E16" s="98"/>
      <c r="F16" s="98"/>
      <c r="G16" s="98"/>
      <c r="H16" s="98"/>
      <c r="I16" s="112">
        <v>0</v>
      </c>
      <c r="J16" s="94"/>
      <c r="K16" s="94" t="s">
        <v>184</v>
      </c>
      <c r="L16" s="113" t="s">
        <v>225</v>
      </c>
      <c r="M16" s="114">
        <v>5.73</v>
      </c>
      <c r="N16" s="114">
        <v>5.73</v>
      </c>
      <c r="O16" s="114"/>
      <c r="P16" s="115"/>
      <c r="Q16" s="98"/>
      <c r="R16" s="112"/>
    </row>
    <row r="17" spans="1:18" s="12" customFormat="1" ht="15" customHeight="1">
      <c r="A17" s="94"/>
      <c r="B17" s="94" t="s">
        <v>508</v>
      </c>
      <c r="C17" s="96" t="s">
        <v>509</v>
      </c>
      <c r="D17" s="97"/>
      <c r="E17" s="97"/>
      <c r="F17" s="97"/>
      <c r="G17" s="98"/>
      <c r="H17" s="98"/>
      <c r="I17" s="112">
        <v>0</v>
      </c>
      <c r="J17" s="94"/>
      <c r="K17" s="94" t="s">
        <v>185</v>
      </c>
      <c r="L17" s="113" t="s">
        <v>230</v>
      </c>
      <c r="M17" s="114">
        <v>2.04</v>
      </c>
      <c r="N17" s="114">
        <v>2.04</v>
      </c>
      <c r="O17" s="114"/>
      <c r="P17" s="115"/>
      <c r="Q17" s="98"/>
      <c r="R17" s="112"/>
    </row>
    <row r="18" spans="1:18" s="12" customFormat="1" ht="15" customHeight="1">
      <c r="A18" s="94"/>
      <c r="B18" s="94" t="s">
        <v>496</v>
      </c>
      <c r="C18" s="96" t="s">
        <v>159</v>
      </c>
      <c r="D18" s="97"/>
      <c r="E18" s="97"/>
      <c r="F18" s="97"/>
      <c r="G18" s="98"/>
      <c r="H18" s="98"/>
      <c r="I18" s="112">
        <v>0</v>
      </c>
      <c r="J18" s="94"/>
      <c r="K18" s="94" t="s">
        <v>186</v>
      </c>
      <c r="L18" s="113" t="s">
        <v>242</v>
      </c>
      <c r="M18" s="114">
        <v>14.88</v>
      </c>
      <c r="N18" s="114">
        <v>14.88</v>
      </c>
      <c r="O18" s="114"/>
      <c r="P18" s="115"/>
      <c r="Q18" s="98"/>
      <c r="R18" s="112"/>
    </row>
    <row r="19" spans="1:18" s="12" customFormat="1" ht="15" customHeight="1">
      <c r="A19" s="94"/>
      <c r="B19" s="94" t="s">
        <v>500</v>
      </c>
      <c r="C19" s="96" t="s">
        <v>510</v>
      </c>
      <c r="D19" s="99"/>
      <c r="E19" s="98"/>
      <c r="F19" s="98"/>
      <c r="G19" s="98"/>
      <c r="H19" s="98"/>
      <c r="I19" s="112">
        <v>0</v>
      </c>
      <c r="J19" s="94"/>
      <c r="K19" s="94" t="s">
        <v>187</v>
      </c>
      <c r="L19" s="113" t="s">
        <v>511</v>
      </c>
      <c r="M19" s="114" t="s">
        <v>73</v>
      </c>
      <c r="N19" s="114" t="s">
        <v>73</v>
      </c>
      <c r="O19" s="114"/>
      <c r="P19" s="115"/>
      <c r="Q19" s="98"/>
      <c r="R19" s="112"/>
    </row>
    <row r="20" spans="1:18" s="12" customFormat="1" ht="15" customHeight="1">
      <c r="A20" s="94"/>
      <c r="B20" s="94" t="s">
        <v>502</v>
      </c>
      <c r="C20" s="96" t="s">
        <v>276</v>
      </c>
      <c r="D20" s="97"/>
      <c r="E20" s="97"/>
      <c r="F20" s="97"/>
      <c r="G20" s="98"/>
      <c r="H20" s="98"/>
      <c r="I20" s="112">
        <v>0</v>
      </c>
      <c r="J20" s="94"/>
      <c r="K20" s="94" t="s">
        <v>494</v>
      </c>
      <c r="L20" s="113" t="s">
        <v>495</v>
      </c>
      <c r="M20" s="114" t="s">
        <v>73</v>
      </c>
      <c r="N20" s="114" t="s">
        <v>73</v>
      </c>
      <c r="O20" s="114"/>
      <c r="P20" s="115"/>
      <c r="Q20" s="98"/>
      <c r="R20" s="112"/>
    </row>
    <row r="21" spans="1:18" s="12" customFormat="1" ht="15" customHeight="1">
      <c r="A21" s="94"/>
      <c r="B21" s="94" t="s">
        <v>504</v>
      </c>
      <c r="C21" s="96" t="s">
        <v>289</v>
      </c>
      <c r="D21" s="97"/>
      <c r="E21" s="97"/>
      <c r="F21" s="97"/>
      <c r="G21" s="98"/>
      <c r="H21" s="98"/>
      <c r="I21" s="112">
        <v>0</v>
      </c>
      <c r="J21" s="94" t="s">
        <v>512</v>
      </c>
      <c r="K21" s="94"/>
      <c r="L21" s="113" t="s">
        <v>513</v>
      </c>
      <c r="M21" s="114">
        <v>10.54</v>
      </c>
      <c r="N21" s="114">
        <v>10.54</v>
      </c>
      <c r="O21" s="114"/>
      <c r="P21" s="115"/>
      <c r="Q21" s="98"/>
      <c r="R21" s="112"/>
    </row>
    <row r="22" spans="1:18" s="12" customFormat="1" ht="15" customHeight="1">
      <c r="A22" s="94"/>
      <c r="B22" s="94" t="s">
        <v>494</v>
      </c>
      <c r="C22" s="96" t="s">
        <v>265</v>
      </c>
      <c r="D22" s="97"/>
      <c r="E22" s="97"/>
      <c r="F22" s="97"/>
      <c r="G22" s="98"/>
      <c r="H22" s="98"/>
      <c r="I22" s="112">
        <v>0</v>
      </c>
      <c r="J22" s="94"/>
      <c r="K22" s="94" t="s">
        <v>488</v>
      </c>
      <c r="L22" s="113" t="s">
        <v>247</v>
      </c>
      <c r="M22" s="114">
        <v>1.44</v>
      </c>
      <c r="N22" s="114">
        <v>1.44</v>
      </c>
      <c r="O22" s="114"/>
      <c r="P22" s="115"/>
      <c r="Q22" s="98"/>
      <c r="R22" s="112"/>
    </row>
    <row r="23" spans="1:18" s="12" customFormat="1" ht="15" customHeight="1">
      <c r="A23" s="94" t="s">
        <v>514</v>
      </c>
      <c r="B23" s="94"/>
      <c r="C23" s="96" t="s">
        <v>515</v>
      </c>
      <c r="D23" s="99"/>
      <c r="E23" s="98"/>
      <c r="F23" s="98"/>
      <c r="G23" s="98"/>
      <c r="H23" s="98"/>
      <c r="I23" s="112">
        <v>0</v>
      </c>
      <c r="J23" s="94"/>
      <c r="K23" s="94" t="s">
        <v>490</v>
      </c>
      <c r="L23" s="113" t="s">
        <v>259</v>
      </c>
      <c r="M23" s="114">
        <v>0.6</v>
      </c>
      <c r="N23" s="114">
        <v>0.6</v>
      </c>
      <c r="O23" s="114"/>
      <c r="P23" s="115"/>
      <c r="Q23" s="98"/>
      <c r="R23" s="112"/>
    </row>
    <row r="24" spans="1:18" s="12" customFormat="1" ht="15" customHeight="1">
      <c r="A24" s="94"/>
      <c r="B24" s="94" t="s">
        <v>488</v>
      </c>
      <c r="C24" s="96" t="s">
        <v>516</v>
      </c>
      <c r="D24" s="98"/>
      <c r="E24" s="98"/>
      <c r="F24" s="98"/>
      <c r="G24" s="98"/>
      <c r="H24" s="98"/>
      <c r="I24" s="112">
        <v>0</v>
      </c>
      <c r="J24" s="94"/>
      <c r="K24" s="94" t="s">
        <v>492</v>
      </c>
      <c r="L24" s="113" t="s">
        <v>517</v>
      </c>
      <c r="M24" s="114" t="s">
        <v>73</v>
      </c>
      <c r="N24" s="114" t="s">
        <v>73</v>
      </c>
      <c r="O24" s="114"/>
      <c r="P24" s="115"/>
      <c r="Q24" s="98"/>
      <c r="R24" s="112"/>
    </row>
    <row r="25" spans="1:18" s="12" customFormat="1" ht="15" customHeight="1">
      <c r="A25" s="100"/>
      <c r="B25" s="100" t="s">
        <v>490</v>
      </c>
      <c r="C25" s="101" t="s">
        <v>518</v>
      </c>
      <c r="D25" s="102"/>
      <c r="E25" s="102"/>
      <c r="F25" s="102"/>
      <c r="G25" s="102"/>
      <c r="H25" s="102"/>
      <c r="I25" s="116">
        <v>0</v>
      </c>
      <c r="J25" s="117"/>
      <c r="K25" s="117" t="s">
        <v>506</v>
      </c>
      <c r="L25" s="118" t="s">
        <v>519</v>
      </c>
      <c r="M25" s="114" t="s">
        <v>73</v>
      </c>
      <c r="N25" s="114" t="s">
        <v>73</v>
      </c>
      <c r="O25" s="114"/>
      <c r="P25" s="119"/>
      <c r="Q25" s="102"/>
      <c r="R25" s="122"/>
    </row>
    <row r="26" spans="1:18" s="12" customFormat="1" ht="15" customHeight="1">
      <c r="A26" s="100"/>
      <c r="B26" s="100" t="s">
        <v>492</v>
      </c>
      <c r="C26" s="101" t="s">
        <v>520</v>
      </c>
      <c r="D26" s="102"/>
      <c r="E26" s="102"/>
      <c r="F26" s="102"/>
      <c r="G26" s="102"/>
      <c r="H26" s="102"/>
      <c r="I26" s="116">
        <v>0</v>
      </c>
      <c r="J26" s="120"/>
      <c r="K26" s="120" t="s">
        <v>508</v>
      </c>
      <c r="L26" s="121" t="s">
        <v>249</v>
      </c>
      <c r="M26" s="114">
        <v>0.6</v>
      </c>
      <c r="N26" s="114">
        <v>0.6</v>
      </c>
      <c r="O26" s="114"/>
      <c r="P26" s="119"/>
      <c r="Q26" s="102"/>
      <c r="R26" s="122"/>
    </row>
    <row r="27" spans="1:18" s="12" customFormat="1" ht="15" customHeight="1">
      <c r="A27" s="100"/>
      <c r="B27" s="100" t="s">
        <v>508</v>
      </c>
      <c r="C27" s="101" t="s">
        <v>521</v>
      </c>
      <c r="D27" s="102"/>
      <c r="E27" s="102"/>
      <c r="F27" s="102"/>
      <c r="G27" s="102"/>
      <c r="H27" s="102"/>
      <c r="I27" s="116">
        <v>0</v>
      </c>
      <c r="J27" s="120"/>
      <c r="K27" s="120" t="s">
        <v>496</v>
      </c>
      <c r="L27" s="121" t="s">
        <v>251</v>
      </c>
      <c r="M27" s="114">
        <v>2.4</v>
      </c>
      <c r="N27" s="114">
        <v>2.4</v>
      </c>
      <c r="O27" s="114"/>
      <c r="P27" s="119"/>
      <c r="Q27" s="102"/>
      <c r="R27" s="122"/>
    </row>
    <row r="28" spans="1:18" s="12" customFormat="1" ht="15" customHeight="1">
      <c r="A28" s="100"/>
      <c r="B28" s="100" t="s">
        <v>496</v>
      </c>
      <c r="C28" s="101" t="s">
        <v>522</v>
      </c>
      <c r="D28" s="102"/>
      <c r="E28" s="102"/>
      <c r="F28" s="102"/>
      <c r="G28" s="102"/>
      <c r="H28" s="102"/>
      <c r="I28" s="116">
        <v>0</v>
      </c>
      <c r="J28" s="120"/>
      <c r="K28" s="120" t="s">
        <v>500</v>
      </c>
      <c r="L28" s="121" t="s">
        <v>253</v>
      </c>
      <c r="M28" s="114">
        <v>0.04</v>
      </c>
      <c r="N28" s="114">
        <v>0.04</v>
      </c>
      <c r="O28" s="114"/>
      <c r="P28" s="119"/>
      <c r="Q28" s="102"/>
      <c r="R28" s="122"/>
    </row>
    <row r="29" spans="1:18" s="12" customFormat="1" ht="15" customHeight="1">
      <c r="A29" s="100"/>
      <c r="B29" s="100" t="s">
        <v>500</v>
      </c>
      <c r="C29" s="101" t="s">
        <v>523</v>
      </c>
      <c r="D29" s="102"/>
      <c r="E29" s="102"/>
      <c r="F29" s="102"/>
      <c r="G29" s="102"/>
      <c r="H29" s="102"/>
      <c r="I29" s="116">
        <v>0</v>
      </c>
      <c r="J29" s="120"/>
      <c r="K29" s="120" t="s">
        <v>502</v>
      </c>
      <c r="L29" s="121" t="s">
        <v>524</v>
      </c>
      <c r="M29" s="114" t="s">
        <v>73</v>
      </c>
      <c r="N29" s="114" t="s">
        <v>73</v>
      </c>
      <c r="O29" s="114"/>
      <c r="P29" s="119"/>
      <c r="Q29" s="102"/>
      <c r="R29" s="122"/>
    </row>
    <row r="30" spans="1:18" s="12" customFormat="1" ht="15" customHeight="1">
      <c r="A30" s="100"/>
      <c r="B30" s="100" t="s">
        <v>494</v>
      </c>
      <c r="C30" s="101" t="s">
        <v>525</v>
      </c>
      <c r="D30" s="102"/>
      <c r="E30" s="102"/>
      <c r="F30" s="102"/>
      <c r="G30" s="102"/>
      <c r="H30" s="102"/>
      <c r="I30" s="116">
        <v>0</v>
      </c>
      <c r="J30" s="120"/>
      <c r="K30" s="120" t="s">
        <v>504</v>
      </c>
      <c r="L30" s="121" t="s">
        <v>526</v>
      </c>
      <c r="M30" s="114" t="s">
        <v>73</v>
      </c>
      <c r="N30" s="114" t="s">
        <v>73</v>
      </c>
      <c r="O30" s="114"/>
      <c r="P30" s="119"/>
      <c r="Q30" s="102"/>
      <c r="R30" s="122"/>
    </row>
    <row r="31" spans="1:18" s="12" customFormat="1" ht="15" customHeight="1">
      <c r="A31" s="100" t="s">
        <v>527</v>
      </c>
      <c r="B31" s="100"/>
      <c r="C31" s="101" t="s">
        <v>528</v>
      </c>
      <c r="D31" s="102"/>
      <c r="E31" s="102"/>
      <c r="F31" s="102"/>
      <c r="G31" s="102"/>
      <c r="H31" s="102"/>
      <c r="I31" s="116">
        <v>0</v>
      </c>
      <c r="J31" s="120"/>
      <c r="K31" s="120" t="s">
        <v>184</v>
      </c>
      <c r="L31" s="121" t="s">
        <v>287</v>
      </c>
      <c r="M31" s="114"/>
      <c r="N31" s="114"/>
      <c r="O31" s="114"/>
      <c r="P31" s="119"/>
      <c r="Q31" s="102"/>
      <c r="R31" s="122"/>
    </row>
    <row r="32" spans="1:18" s="12" customFormat="1" ht="15" customHeight="1">
      <c r="A32" s="100"/>
      <c r="B32" s="100" t="s">
        <v>488</v>
      </c>
      <c r="C32" s="101" t="s">
        <v>516</v>
      </c>
      <c r="D32" s="102"/>
      <c r="E32" s="102"/>
      <c r="F32" s="102"/>
      <c r="G32" s="102"/>
      <c r="H32" s="102"/>
      <c r="I32" s="116">
        <v>0</v>
      </c>
      <c r="J32" s="120"/>
      <c r="K32" s="120" t="s">
        <v>185</v>
      </c>
      <c r="L32" s="121" t="s">
        <v>510</v>
      </c>
      <c r="M32" s="114" t="s">
        <v>73</v>
      </c>
      <c r="N32" s="114" t="s">
        <v>73</v>
      </c>
      <c r="O32" s="114"/>
      <c r="P32" s="119"/>
      <c r="Q32" s="102"/>
      <c r="R32" s="122"/>
    </row>
    <row r="33" spans="1:18" s="12" customFormat="1" ht="15" customHeight="1">
      <c r="A33" s="100"/>
      <c r="B33" s="100" t="s">
        <v>490</v>
      </c>
      <c r="C33" s="101" t="s">
        <v>518</v>
      </c>
      <c r="D33" s="102"/>
      <c r="E33" s="102"/>
      <c r="F33" s="102"/>
      <c r="G33" s="102"/>
      <c r="H33" s="102"/>
      <c r="I33" s="116">
        <v>0</v>
      </c>
      <c r="J33" s="120"/>
      <c r="K33" s="120" t="s">
        <v>186</v>
      </c>
      <c r="L33" s="121" t="s">
        <v>289</v>
      </c>
      <c r="M33" s="114"/>
      <c r="N33" s="114"/>
      <c r="O33" s="114"/>
      <c r="P33" s="119"/>
      <c r="Q33" s="102"/>
      <c r="R33" s="122"/>
    </row>
    <row r="34" spans="1:18" s="12" customFormat="1" ht="15" customHeight="1">
      <c r="A34" s="100"/>
      <c r="B34" s="100" t="s">
        <v>492</v>
      </c>
      <c r="C34" s="101" t="s">
        <v>520</v>
      </c>
      <c r="D34" s="102"/>
      <c r="E34" s="102"/>
      <c r="F34" s="102"/>
      <c r="G34" s="102"/>
      <c r="H34" s="102"/>
      <c r="I34" s="116">
        <v>0</v>
      </c>
      <c r="J34" s="120"/>
      <c r="K34" s="120" t="s">
        <v>187</v>
      </c>
      <c r="L34" s="121" t="s">
        <v>291</v>
      </c>
      <c r="M34" s="114"/>
      <c r="N34" s="114"/>
      <c r="O34" s="114"/>
      <c r="P34" s="119"/>
      <c r="Q34" s="102"/>
      <c r="R34" s="122"/>
    </row>
    <row r="35" spans="1:18" s="12" customFormat="1" ht="15" customHeight="1">
      <c r="A35" s="100"/>
      <c r="B35" s="100" t="s">
        <v>506</v>
      </c>
      <c r="C35" s="101" t="s">
        <v>522</v>
      </c>
      <c r="D35" s="102"/>
      <c r="E35" s="102"/>
      <c r="F35" s="102"/>
      <c r="G35" s="102"/>
      <c r="H35" s="102"/>
      <c r="I35" s="116">
        <v>0</v>
      </c>
      <c r="J35" s="120"/>
      <c r="K35" s="120" t="s">
        <v>188</v>
      </c>
      <c r="L35" s="121" t="s">
        <v>503</v>
      </c>
      <c r="M35" s="114" t="s">
        <v>73</v>
      </c>
      <c r="N35" s="114" t="s">
        <v>73</v>
      </c>
      <c r="O35" s="114"/>
      <c r="P35" s="119"/>
      <c r="Q35" s="102"/>
      <c r="R35" s="122"/>
    </row>
    <row r="36" spans="1:18" s="12" customFormat="1" ht="15" customHeight="1">
      <c r="A36" s="100"/>
      <c r="B36" s="100" t="s">
        <v>508</v>
      </c>
      <c r="C36" s="101" t="s">
        <v>523</v>
      </c>
      <c r="D36" s="103"/>
      <c r="E36" s="102"/>
      <c r="F36" s="102"/>
      <c r="G36" s="102"/>
      <c r="H36" s="102"/>
      <c r="I36" s="116">
        <v>0</v>
      </c>
      <c r="J36" s="120"/>
      <c r="K36" s="120" t="s">
        <v>189</v>
      </c>
      <c r="L36" s="121" t="s">
        <v>257</v>
      </c>
      <c r="M36" s="114">
        <v>0.5</v>
      </c>
      <c r="N36" s="114">
        <v>0.5</v>
      </c>
      <c r="O36" s="114"/>
      <c r="P36" s="119"/>
      <c r="Q36" s="102"/>
      <c r="R36" s="122"/>
    </row>
    <row r="37" spans="1:18" s="12" customFormat="1" ht="15" customHeight="1">
      <c r="A37" s="100"/>
      <c r="B37" s="100" t="s">
        <v>494</v>
      </c>
      <c r="C37" s="101" t="s">
        <v>525</v>
      </c>
      <c r="D37" s="98"/>
      <c r="E37" s="104"/>
      <c r="F37" s="102"/>
      <c r="G37" s="102"/>
      <c r="H37" s="102"/>
      <c r="I37" s="116">
        <v>0</v>
      </c>
      <c r="J37" s="120"/>
      <c r="K37" s="120" t="s">
        <v>190</v>
      </c>
      <c r="L37" s="121" t="s">
        <v>159</v>
      </c>
      <c r="M37" s="114" t="s">
        <v>73</v>
      </c>
      <c r="N37" s="114" t="s">
        <v>73</v>
      </c>
      <c r="O37" s="114"/>
      <c r="P37" s="119"/>
      <c r="Q37" s="102"/>
      <c r="R37" s="122"/>
    </row>
    <row r="38" spans="1:18" s="12" customFormat="1" ht="15" customHeight="1">
      <c r="A38" s="100" t="s">
        <v>529</v>
      </c>
      <c r="B38" s="100"/>
      <c r="C38" s="101" t="s">
        <v>530</v>
      </c>
      <c r="D38" s="105">
        <v>237.82</v>
      </c>
      <c r="E38" s="106">
        <v>237.82</v>
      </c>
      <c r="F38" s="107"/>
      <c r="G38" s="102"/>
      <c r="H38" s="102"/>
      <c r="I38" s="116">
        <v>0</v>
      </c>
      <c r="J38" s="120"/>
      <c r="K38" s="120" t="s">
        <v>191</v>
      </c>
      <c r="L38" s="121" t="s">
        <v>261</v>
      </c>
      <c r="M38" s="114">
        <v>0.3</v>
      </c>
      <c r="N38" s="114">
        <v>0.3</v>
      </c>
      <c r="O38" s="114"/>
      <c r="P38" s="119"/>
      <c r="Q38" s="102"/>
      <c r="R38" s="122"/>
    </row>
    <row r="39" spans="1:18" s="12" customFormat="1" ht="15" customHeight="1">
      <c r="A39" s="100"/>
      <c r="B39" s="100" t="s">
        <v>488</v>
      </c>
      <c r="C39" s="101" t="s">
        <v>487</v>
      </c>
      <c r="D39" s="105">
        <v>227.28</v>
      </c>
      <c r="E39" s="106">
        <v>227.28</v>
      </c>
      <c r="F39" s="107"/>
      <c r="G39" s="102"/>
      <c r="H39" s="102"/>
      <c r="I39" s="116">
        <v>0</v>
      </c>
      <c r="J39" s="120"/>
      <c r="K39" s="120" t="s">
        <v>197</v>
      </c>
      <c r="L39" s="121" t="s">
        <v>531</v>
      </c>
      <c r="M39" s="114" t="s">
        <v>73</v>
      </c>
      <c r="N39" s="114" t="s">
        <v>73</v>
      </c>
      <c r="O39" s="114"/>
      <c r="P39" s="119"/>
      <c r="Q39" s="102"/>
      <c r="R39" s="122"/>
    </row>
    <row r="40" spans="1:18" s="12" customFormat="1" ht="15" customHeight="1">
      <c r="A40" s="100"/>
      <c r="B40" s="100" t="s">
        <v>490</v>
      </c>
      <c r="C40" s="101" t="s">
        <v>513</v>
      </c>
      <c r="D40" s="105">
        <v>10.54</v>
      </c>
      <c r="E40" s="106">
        <v>10.54</v>
      </c>
      <c r="F40" s="107"/>
      <c r="G40" s="102"/>
      <c r="H40" s="102"/>
      <c r="I40" s="116">
        <v>0</v>
      </c>
      <c r="J40" s="120"/>
      <c r="K40" s="120" t="s">
        <v>532</v>
      </c>
      <c r="L40" s="121" t="s">
        <v>533</v>
      </c>
      <c r="M40" s="114" t="s">
        <v>73</v>
      </c>
      <c r="N40" s="114" t="s">
        <v>73</v>
      </c>
      <c r="O40" s="114"/>
      <c r="P40" s="119"/>
      <c r="Q40" s="102"/>
      <c r="R40" s="122"/>
    </row>
    <row r="41" spans="1:18" s="12" customFormat="1" ht="15" customHeight="1">
      <c r="A41" s="100"/>
      <c r="B41" s="100" t="s">
        <v>494</v>
      </c>
      <c r="C41" s="101" t="s">
        <v>534</v>
      </c>
      <c r="D41" s="102"/>
      <c r="E41" s="102"/>
      <c r="F41" s="102"/>
      <c r="G41" s="102"/>
      <c r="H41" s="102"/>
      <c r="I41" s="116">
        <v>0</v>
      </c>
      <c r="J41" s="120"/>
      <c r="K41" s="120" t="s">
        <v>535</v>
      </c>
      <c r="L41" s="121" t="s">
        <v>293</v>
      </c>
      <c r="M41" s="114"/>
      <c r="N41" s="114"/>
      <c r="O41" s="114"/>
      <c r="P41" s="119"/>
      <c r="Q41" s="102"/>
      <c r="R41" s="122"/>
    </row>
    <row r="42" spans="1:18" s="12" customFormat="1" ht="15" customHeight="1">
      <c r="A42" s="100" t="s">
        <v>536</v>
      </c>
      <c r="B42" s="100"/>
      <c r="C42" s="101" t="s">
        <v>537</v>
      </c>
      <c r="D42" s="102"/>
      <c r="E42" s="102"/>
      <c r="F42" s="102"/>
      <c r="G42" s="102"/>
      <c r="H42" s="102"/>
      <c r="I42" s="116">
        <v>0</v>
      </c>
      <c r="J42" s="120"/>
      <c r="K42" s="120" t="s">
        <v>538</v>
      </c>
      <c r="L42" s="121" t="s">
        <v>509</v>
      </c>
      <c r="M42" s="114" t="s">
        <v>73</v>
      </c>
      <c r="N42" s="114" t="s">
        <v>73</v>
      </c>
      <c r="O42" s="114"/>
      <c r="P42" s="119"/>
      <c r="Q42" s="102"/>
      <c r="R42" s="122"/>
    </row>
    <row r="43" spans="1:18" s="12" customFormat="1" ht="15" customHeight="1">
      <c r="A43" s="100"/>
      <c r="B43" s="100" t="s">
        <v>488</v>
      </c>
      <c r="C43" s="101" t="s">
        <v>539</v>
      </c>
      <c r="D43" s="102"/>
      <c r="E43" s="102"/>
      <c r="F43" s="102"/>
      <c r="G43" s="102"/>
      <c r="H43" s="102"/>
      <c r="I43" s="116">
        <v>0</v>
      </c>
      <c r="J43" s="120"/>
      <c r="K43" s="120" t="s">
        <v>540</v>
      </c>
      <c r="L43" s="121" t="s">
        <v>267</v>
      </c>
      <c r="M43" s="114">
        <v>2.48</v>
      </c>
      <c r="N43" s="114">
        <v>2.48</v>
      </c>
      <c r="O43" s="114"/>
      <c r="P43" s="119"/>
      <c r="Q43" s="102"/>
      <c r="R43" s="122"/>
    </row>
    <row r="44" spans="1:18" s="12" customFormat="1" ht="15" customHeight="1">
      <c r="A44" s="100"/>
      <c r="B44" s="100" t="s">
        <v>490</v>
      </c>
      <c r="C44" s="101" t="s">
        <v>541</v>
      </c>
      <c r="D44" s="102"/>
      <c r="E44" s="102"/>
      <c r="F44" s="102"/>
      <c r="G44" s="102"/>
      <c r="H44" s="102"/>
      <c r="I44" s="116">
        <v>0</v>
      </c>
      <c r="J44" s="120"/>
      <c r="K44" s="120" t="s">
        <v>542</v>
      </c>
      <c r="L44" s="121" t="s">
        <v>543</v>
      </c>
      <c r="M44" s="114" t="s">
        <v>73</v>
      </c>
      <c r="N44" s="114" t="s">
        <v>73</v>
      </c>
      <c r="O44" s="114"/>
      <c r="P44" s="119"/>
      <c r="Q44" s="102"/>
      <c r="R44" s="122"/>
    </row>
    <row r="45" spans="1:18" s="12" customFormat="1" ht="15" customHeight="1">
      <c r="A45" s="100" t="s">
        <v>544</v>
      </c>
      <c r="B45" s="100"/>
      <c r="C45" s="101" t="s">
        <v>545</v>
      </c>
      <c r="D45" s="102"/>
      <c r="E45" s="102"/>
      <c r="F45" s="102"/>
      <c r="G45" s="102"/>
      <c r="H45" s="102"/>
      <c r="I45" s="116">
        <v>0</v>
      </c>
      <c r="J45" s="120"/>
      <c r="K45" s="120" t="s">
        <v>546</v>
      </c>
      <c r="L45" s="121" t="s">
        <v>276</v>
      </c>
      <c r="M45" s="114">
        <v>2</v>
      </c>
      <c r="N45" s="114">
        <v>2</v>
      </c>
      <c r="O45" s="114"/>
      <c r="P45" s="119"/>
      <c r="Q45" s="102"/>
      <c r="R45" s="122"/>
    </row>
    <row r="46" spans="1:18" s="12" customFormat="1" ht="15" customHeight="1">
      <c r="A46" s="100"/>
      <c r="B46" s="100" t="s">
        <v>488</v>
      </c>
      <c r="C46" s="101" t="s">
        <v>547</v>
      </c>
      <c r="D46" s="102"/>
      <c r="E46" s="102"/>
      <c r="F46" s="102"/>
      <c r="G46" s="102"/>
      <c r="H46" s="102"/>
      <c r="I46" s="116">
        <v>0</v>
      </c>
      <c r="J46" s="120"/>
      <c r="K46" s="120" t="s">
        <v>548</v>
      </c>
      <c r="L46" s="121" t="s">
        <v>295</v>
      </c>
      <c r="M46" s="114"/>
      <c r="N46" s="114"/>
      <c r="O46" s="114"/>
      <c r="P46" s="119"/>
      <c r="Q46" s="102"/>
      <c r="R46" s="122"/>
    </row>
    <row r="47" spans="1:18" s="12" customFormat="1" ht="15" customHeight="1">
      <c r="A47" s="100"/>
      <c r="B47" s="100" t="s">
        <v>490</v>
      </c>
      <c r="C47" s="101" t="s">
        <v>549</v>
      </c>
      <c r="D47" s="102"/>
      <c r="E47" s="102"/>
      <c r="F47" s="102"/>
      <c r="G47" s="102"/>
      <c r="H47" s="102"/>
      <c r="I47" s="116">
        <v>0</v>
      </c>
      <c r="J47" s="120"/>
      <c r="K47" s="120" t="s">
        <v>550</v>
      </c>
      <c r="L47" s="121" t="s">
        <v>297</v>
      </c>
      <c r="M47" s="114"/>
      <c r="N47" s="114"/>
      <c r="O47" s="114"/>
      <c r="P47" s="119"/>
      <c r="Q47" s="102"/>
      <c r="R47" s="122"/>
    </row>
    <row r="48" spans="1:18" s="12" customFormat="1" ht="15" customHeight="1">
      <c r="A48" s="100"/>
      <c r="B48" s="100" t="s">
        <v>494</v>
      </c>
      <c r="C48" s="101" t="s">
        <v>551</v>
      </c>
      <c r="D48" s="102"/>
      <c r="E48" s="102"/>
      <c r="F48" s="102"/>
      <c r="G48" s="102"/>
      <c r="H48" s="102"/>
      <c r="I48" s="116">
        <v>0</v>
      </c>
      <c r="J48" s="120"/>
      <c r="K48" s="120" t="s">
        <v>494</v>
      </c>
      <c r="L48" s="121" t="s">
        <v>265</v>
      </c>
      <c r="M48" s="114">
        <v>0.18</v>
      </c>
      <c r="N48" s="114">
        <v>0.18</v>
      </c>
      <c r="O48" s="114"/>
      <c r="P48" s="119"/>
      <c r="Q48" s="102"/>
      <c r="R48" s="122"/>
    </row>
    <row r="49" spans="1:18" s="12" customFormat="1" ht="15" customHeight="1">
      <c r="A49" s="100" t="s">
        <v>552</v>
      </c>
      <c r="B49" s="100"/>
      <c r="C49" s="101" t="s">
        <v>553</v>
      </c>
      <c r="D49" s="102"/>
      <c r="E49" s="102"/>
      <c r="F49" s="102"/>
      <c r="G49" s="102"/>
      <c r="H49" s="102"/>
      <c r="I49" s="116">
        <v>0</v>
      </c>
      <c r="J49" s="120" t="s">
        <v>554</v>
      </c>
      <c r="K49" s="120"/>
      <c r="L49" s="121" t="s">
        <v>555</v>
      </c>
      <c r="M49" s="114">
        <v>15.18</v>
      </c>
      <c r="N49" s="114">
        <v>15.18</v>
      </c>
      <c r="O49" s="114"/>
      <c r="P49" s="119"/>
      <c r="Q49" s="102"/>
      <c r="R49" s="122"/>
    </row>
    <row r="50" spans="1:18" s="12" customFormat="1" ht="15" customHeight="1">
      <c r="A50" s="100"/>
      <c r="B50" s="100" t="s">
        <v>488</v>
      </c>
      <c r="C50" s="101" t="s">
        <v>556</v>
      </c>
      <c r="D50" s="102"/>
      <c r="E50" s="102"/>
      <c r="F50" s="102"/>
      <c r="G50" s="102"/>
      <c r="H50" s="102"/>
      <c r="I50" s="116">
        <v>0</v>
      </c>
      <c r="J50" s="120"/>
      <c r="K50" s="120" t="s">
        <v>488</v>
      </c>
      <c r="L50" s="121" t="s">
        <v>557</v>
      </c>
      <c r="M50" s="114" t="s">
        <v>73</v>
      </c>
      <c r="N50" s="114" t="s">
        <v>73</v>
      </c>
      <c r="O50" s="114"/>
      <c r="P50" s="119"/>
      <c r="Q50" s="102"/>
      <c r="R50" s="122"/>
    </row>
    <row r="51" spans="1:18" s="12" customFormat="1" ht="15" customHeight="1">
      <c r="A51" s="100"/>
      <c r="B51" s="100" t="s">
        <v>490</v>
      </c>
      <c r="C51" s="101" t="s">
        <v>558</v>
      </c>
      <c r="D51" s="103"/>
      <c r="E51" s="103"/>
      <c r="F51" s="103"/>
      <c r="G51" s="102"/>
      <c r="H51" s="102"/>
      <c r="I51" s="116">
        <v>0</v>
      </c>
      <c r="J51" s="120"/>
      <c r="K51" s="120" t="s">
        <v>490</v>
      </c>
      <c r="L51" s="121" t="s">
        <v>270</v>
      </c>
      <c r="M51" s="114">
        <v>6.34</v>
      </c>
      <c r="N51" s="114">
        <v>6.34</v>
      </c>
      <c r="O51" s="114"/>
      <c r="P51" s="119"/>
      <c r="Q51" s="102"/>
      <c r="R51" s="122"/>
    </row>
    <row r="52" spans="1:18" s="12" customFormat="1" ht="15" customHeight="1">
      <c r="A52" s="100" t="s">
        <v>559</v>
      </c>
      <c r="B52" s="100"/>
      <c r="C52" s="101" t="s">
        <v>555</v>
      </c>
      <c r="D52" s="105">
        <v>15.18</v>
      </c>
      <c r="E52" s="105">
        <v>15.18</v>
      </c>
      <c r="F52" s="108"/>
      <c r="G52" s="104"/>
      <c r="H52" s="102"/>
      <c r="I52" s="116">
        <v>0</v>
      </c>
      <c r="J52" s="120"/>
      <c r="K52" s="120" t="s">
        <v>492</v>
      </c>
      <c r="L52" s="121" t="s">
        <v>560</v>
      </c>
      <c r="M52" s="114" t="s">
        <v>73</v>
      </c>
      <c r="N52" s="114" t="s">
        <v>73</v>
      </c>
      <c r="O52" s="114"/>
      <c r="P52" s="119"/>
      <c r="Q52" s="102"/>
      <c r="R52" s="122"/>
    </row>
    <row r="53" spans="1:18" s="12" customFormat="1" ht="15" customHeight="1">
      <c r="A53" s="100"/>
      <c r="B53" s="100" t="s">
        <v>488</v>
      </c>
      <c r="C53" s="101" t="s">
        <v>561</v>
      </c>
      <c r="D53" s="105">
        <v>8.84</v>
      </c>
      <c r="E53" s="105">
        <v>8.84</v>
      </c>
      <c r="F53" s="108"/>
      <c r="G53" s="104"/>
      <c r="H53" s="102"/>
      <c r="I53" s="116">
        <v>0</v>
      </c>
      <c r="J53" s="120"/>
      <c r="K53" s="120" t="s">
        <v>506</v>
      </c>
      <c r="L53" s="121" t="s">
        <v>562</v>
      </c>
      <c r="M53" s="114" t="s">
        <v>73</v>
      </c>
      <c r="N53" s="114" t="s">
        <v>73</v>
      </c>
      <c r="O53" s="114"/>
      <c r="P53" s="119"/>
      <c r="Q53" s="102"/>
      <c r="R53" s="122"/>
    </row>
    <row r="54" spans="1:18" s="12" customFormat="1" ht="15" customHeight="1">
      <c r="A54" s="100"/>
      <c r="B54" s="100" t="s">
        <v>490</v>
      </c>
      <c r="C54" s="101" t="s">
        <v>563</v>
      </c>
      <c r="D54" s="105" t="s">
        <v>73</v>
      </c>
      <c r="E54" s="105" t="s">
        <v>73</v>
      </c>
      <c r="F54" s="108"/>
      <c r="G54" s="104"/>
      <c r="H54" s="102"/>
      <c r="I54" s="116">
        <v>0</v>
      </c>
      <c r="J54" s="120"/>
      <c r="K54" s="120" t="s">
        <v>508</v>
      </c>
      <c r="L54" s="121" t="s">
        <v>281</v>
      </c>
      <c r="M54" s="114">
        <v>8.84</v>
      </c>
      <c r="N54" s="114">
        <v>8.84</v>
      </c>
      <c r="O54" s="114"/>
      <c r="P54" s="119"/>
      <c r="Q54" s="102"/>
      <c r="R54" s="122"/>
    </row>
    <row r="55" spans="1:18" s="12" customFormat="1" ht="15" customHeight="1">
      <c r="A55" s="100"/>
      <c r="B55" s="100" t="s">
        <v>492</v>
      </c>
      <c r="C55" s="101" t="s">
        <v>564</v>
      </c>
      <c r="D55" s="105" t="s">
        <v>73</v>
      </c>
      <c r="E55" s="105" t="s">
        <v>73</v>
      </c>
      <c r="F55" s="108"/>
      <c r="G55" s="104"/>
      <c r="H55" s="102"/>
      <c r="I55" s="116">
        <v>0</v>
      </c>
      <c r="J55" s="120"/>
      <c r="K55" s="120" t="s">
        <v>496</v>
      </c>
      <c r="L55" s="121" t="s">
        <v>565</v>
      </c>
      <c r="M55" s="114" t="s">
        <v>73</v>
      </c>
      <c r="N55" s="114" t="s">
        <v>73</v>
      </c>
      <c r="O55" s="114"/>
      <c r="P55" s="119"/>
      <c r="Q55" s="102"/>
      <c r="R55" s="122"/>
    </row>
    <row r="56" spans="1:18" s="12" customFormat="1" ht="15" customHeight="1">
      <c r="A56" s="100"/>
      <c r="B56" s="100" t="s">
        <v>508</v>
      </c>
      <c r="C56" s="101" t="s">
        <v>566</v>
      </c>
      <c r="D56" s="105">
        <v>6.34</v>
      </c>
      <c r="E56" s="105">
        <v>6.34</v>
      </c>
      <c r="F56" s="108"/>
      <c r="G56" s="104"/>
      <c r="H56" s="102"/>
      <c r="I56" s="116">
        <v>0</v>
      </c>
      <c r="J56" s="120"/>
      <c r="K56" s="120" t="s">
        <v>500</v>
      </c>
      <c r="L56" s="121" t="s">
        <v>567</v>
      </c>
      <c r="M56" s="114" t="s">
        <v>73</v>
      </c>
      <c r="N56" s="114" t="s">
        <v>73</v>
      </c>
      <c r="O56" s="114"/>
      <c r="P56" s="119"/>
      <c r="Q56" s="102"/>
      <c r="R56" s="122"/>
    </row>
    <row r="57" spans="1:18" s="12" customFormat="1" ht="15" customHeight="1">
      <c r="A57" s="100"/>
      <c r="B57" s="100" t="s">
        <v>494</v>
      </c>
      <c r="C57" s="101" t="s">
        <v>568</v>
      </c>
      <c r="D57" s="102"/>
      <c r="E57" s="102"/>
      <c r="F57" s="102"/>
      <c r="G57" s="102"/>
      <c r="H57" s="102"/>
      <c r="I57" s="116">
        <v>0</v>
      </c>
      <c r="J57" s="120"/>
      <c r="K57" s="120" t="s">
        <v>502</v>
      </c>
      <c r="L57" s="121" t="s">
        <v>563</v>
      </c>
      <c r="M57" s="114" t="s">
        <v>73</v>
      </c>
      <c r="N57" s="114" t="s">
        <v>73</v>
      </c>
      <c r="O57" s="114"/>
      <c r="P57" s="119"/>
      <c r="Q57" s="102"/>
      <c r="R57" s="122"/>
    </row>
    <row r="58" spans="1:18" s="12" customFormat="1" ht="15" customHeight="1">
      <c r="A58" s="100" t="s">
        <v>569</v>
      </c>
      <c r="B58" s="100"/>
      <c r="C58" s="101" t="s">
        <v>570</v>
      </c>
      <c r="D58" s="102"/>
      <c r="E58" s="102"/>
      <c r="F58" s="102"/>
      <c r="G58" s="102"/>
      <c r="H58" s="102"/>
      <c r="I58" s="116">
        <v>0</v>
      </c>
      <c r="J58" s="120"/>
      <c r="K58" s="120" t="s">
        <v>504</v>
      </c>
      <c r="L58" s="121" t="s">
        <v>571</v>
      </c>
      <c r="M58" s="114" t="s">
        <v>73</v>
      </c>
      <c r="N58" s="114" t="s">
        <v>73</v>
      </c>
      <c r="O58" s="114"/>
      <c r="P58" s="119"/>
      <c r="Q58" s="102"/>
      <c r="R58" s="122"/>
    </row>
    <row r="59" spans="1:18" s="12" customFormat="1" ht="15" customHeight="1">
      <c r="A59" s="100"/>
      <c r="B59" s="100" t="s">
        <v>490</v>
      </c>
      <c r="C59" s="101" t="s">
        <v>572</v>
      </c>
      <c r="D59" s="102"/>
      <c r="E59" s="102"/>
      <c r="F59" s="102"/>
      <c r="G59" s="102"/>
      <c r="H59" s="102"/>
      <c r="I59" s="116">
        <v>0</v>
      </c>
      <c r="J59" s="120"/>
      <c r="K59" s="120" t="s">
        <v>183</v>
      </c>
      <c r="L59" s="121" t="s">
        <v>564</v>
      </c>
      <c r="M59" s="114" t="s">
        <v>73</v>
      </c>
      <c r="N59" s="114" t="s">
        <v>73</v>
      </c>
      <c r="O59" s="114"/>
      <c r="P59" s="119"/>
      <c r="Q59" s="102"/>
      <c r="R59" s="122"/>
    </row>
    <row r="60" spans="1:18" s="12" customFormat="1" ht="15" customHeight="1">
      <c r="A60" s="100"/>
      <c r="B60" s="100" t="s">
        <v>492</v>
      </c>
      <c r="C60" s="101" t="s">
        <v>573</v>
      </c>
      <c r="D60" s="102"/>
      <c r="E60" s="102"/>
      <c r="F60" s="102"/>
      <c r="G60" s="102"/>
      <c r="H60" s="102"/>
      <c r="I60" s="116">
        <v>0</v>
      </c>
      <c r="J60" s="120"/>
      <c r="K60" s="120" t="s">
        <v>494</v>
      </c>
      <c r="L60" s="121" t="s">
        <v>574</v>
      </c>
      <c r="M60" s="114" t="s">
        <v>73</v>
      </c>
      <c r="N60" s="114" t="s">
        <v>73</v>
      </c>
      <c r="O60" s="114"/>
      <c r="P60" s="119"/>
      <c r="Q60" s="102"/>
      <c r="R60" s="122"/>
    </row>
    <row r="61" spans="1:18" s="12" customFormat="1" ht="15" customHeight="1">
      <c r="A61" s="100" t="s">
        <v>575</v>
      </c>
      <c r="B61" s="100"/>
      <c r="C61" s="101" t="s">
        <v>576</v>
      </c>
      <c r="D61" s="102"/>
      <c r="E61" s="102"/>
      <c r="F61" s="102"/>
      <c r="G61" s="102"/>
      <c r="H61" s="102"/>
      <c r="I61" s="116">
        <v>0</v>
      </c>
      <c r="J61" s="120" t="s">
        <v>577</v>
      </c>
      <c r="K61" s="120"/>
      <c r="L61" s="121" t="s">
        <v>576</v>
      </c>
      <c r="M61" s="114" t="s">
        <v>73</v>
      </c>
      <c r="N61" s="114" t="s">
        <v>73</v>
      </c>
      <c r="O61" s="114"/>
      <c r="P61" s="119"/>
      <c r="Q61" s="102"/>
      <c r="R61" s="122"/>
    </row>
    <row r="62" spans="1:18" s="12" customFormat="1" ht="15" customHeight="1">
      <c r="A62" s="100"/>
      <c r="B62" s="100" t="s">
        <v>488</v>
      </c>
      <c r="C62" s="101" t="s">
        <v>578</v>
      </c>
      <c r="D62" s="102"/>
      <c r="E62" s="102"/>
      <c r="F62" s="102"/>
      <c r="G62" s="102"/>
      <c r="H62" s="102"/>
      <c r="I62" s="116">
        <v>0</v>
      </c>
      <c r="J62" s="120"/>
      <c r="K62" s="120" t="s">
        <v>488</v>
      </c>
      <c r="L62" s="121" t="s">
        <v>578</v>
      </c>
      <c r="M62" s="114" t="s">
        <v>73</v>
      </c>
      <c r="N62" s="114" t="s">
        <v>73</v>
      </c>
      <c r="O62" s="114"/>
      <c r="P62" s="119"/>
      <c r="Q62" s="102"/>
      <c r="R62" s="122"/>
    </row>
    <row r="63" spans="1:18" s="12" customFormat="1" ht="15" customHeight="1">
      <c r="A63" s="100"/>
      <c r="B63" s="100" t="s">
        <v>490</v>
      </c>
      <c r="C63" s="101" t="s">
        <v>579</v>
      </c>
      <c r="D63" s="102"/>
      <c r="E63" s="102"/>
      <c r="F63" s="102"/>
      <c r="G63" s="102"/>
      <c r="H63" s="102"/>
      <c r="I63" s="116">
        <v>0</v>
      </c>
      <c r="J63" s="120"/>
      <c r="K63" s="120" t="s">
        <v>490</v>
      </c>
      <c r="L63" s="121" t="s">
        <v>579</v>
      </c>
      <c r="M63" s="114" t="s">
        <v>73</v>
      </c>
      <c r="N63" s="114" t="s">
        <v>73</v>
      </c>
      <c r="O63" s="114"/>
      <c r="P63" s="119"/>
      <c r="Q63" s="102"/>
      <c r="R63" s="122"/>
    </row>
    <row r="64" spans="1:18" s="12" customFormat="1" ht="15" customHeight="1">
      <c r="A64" s="100"/>
      <c r="B64" s="100" t="s">
        <v>492</v>
      </c>
      <c r="C64" s="101" t="s">
        <v>580</v>
      </c>
      <c r="D64" s="102"/>
      <c r="E64" s="102"/>
      <c r="F64" s="102"/>
      <c r="G64" s="102"/>
      <c r="H64" s="102"/>
      <c r="I64" s="116">
        <v>0</v>
      </c>
      <c r="J64" s="120"/>
      <c r="K64" s="120" t="s">
        <v>492</v>
      </c>
      <c r="L64" s="121" t="s">
        <v>580</v>
      </c>
      <c r="M64" s="114" t="s">
        <v>73</v>
      </c>
      <c r="N64" s="114" t="s">
        <v>73</v>
      </c>
      <c r="O64" s="114"/>
      <c r="P64" s="119"/>
      <c r="Q64" s="102"/>
      <c r="R64" s="122"/>
    </row>
    <row r="65" spans="1:18" s="12" customFormat="1" ht="15" customHeight="1">
      <c r="A65" s="100"/>
      <c r="B65" s="100" t="s">
        <v>506</v>
      </c>
      <c r="C65" s="101" t="s">
        <v>581</v>
      </c>
      <c r="D65" s="102"/>
      <c r="E65" s="102"/>
      <c r="F65" s="102"/>
      <c r="G65" s="102"/>
      <c r="H65" s="102"/>
      <c r="I65" s="116">
        <v>0</v>
      </c>
      <c r="J65" s="120"/>
      <c r="K65" s="120" t="s">
        <v>506</v>
      </c>
      <c r="L65" s="121" t="s">
        <v>581</v>
      </c>
      <c r="M65" s="114" t="s">
        <v>73</v>
      </c>
      <c r="N65" s="114" t="s">
        <v>73</v>
      </c>
      <c r="O65" s="114"/>
      <c r="P65" s="119"/>
      <c r="Q65" s="102"/>
      <c r="R65" s="122"/>
    </row>
    <row r="66" spans="1:18" s="12" customFormat="1" ht="15" customHeight="1">
      <c r="A66" s="100" t="s">
        <v>582</v>
      </c>
      <c r="B66" s="100"/>
      <c r="C66" s="101" t="s">
        <v>583</v>
      </c>
      <c r="D66" s="102"/>
      <c r="E66" s="102"/>
      <c r="F66" s="102"/>
      <c r="G66" s="102"/>
      <c r="H66" s="102"/>
      <c r="I66" s="116">
        <v>0</v>
      </c>
      <c r="J66" s="120"/>
      <c r="K66" s="120" t="s">
        <v>508</v>
      </c>
      <c r="L66" s="121" t="s">
        <v>584</v>
      </c>
      <c r="M66" s="114" t="s">
        <v>73</v>
      </c>
      <c r="N66" s="114" t="s">
        <v>73</v>
      </c>
      <c r="O66" s="114"/>
      <c r="P66" s="119"/>
      <c r="Q66" s="102"/>
      <c r="R66" s="122"/>
    </row>
    <row r="67" spans="1:18" s="12" customFormat="1" ht="15" customHeight="1">
      <c r="A67" s="100"/>
      <c r="B67" s="100" t="s">
        <v>488</v>
      </c>
      <c r="C67" s="101" t="s">
        <v>584</v>
      </c>
      <c r="D67" s="102"/>
      <c r="E67" s="102"/>
      <c r="F67" s="102"/>
      <c r="G67" s="102"/>
      <c r="H67" s="102"/>
      <c r="I67" s="116">
        <v>0</v>
      </c>
      <c r="J67" s="120" t="s">
        <v>585</v>
      </c>
      <c r="K67" s="120"/>
      <c r="L67" s="121" t="s">
        <v>586</v>
      </c>
      <c r="M67" s="114" t="s">
        <v>73</v>
      </c>
      <c r="N67" s="114" t="s">
        <v>73</v>
      </c>
      <c r="O67" s="114"/>
      <c r="P67" s="119"/>
      <c r="Q67" s="102"/>
      <c r="R67" s="122"/>
    </row>
    <row r="68" spans="1:18" s="12" customFormat="1" ht="15" customHeight="1">
      <c r="A68" s="100"/>
      <c r="B68" s="100" t="s">
        <v>490</v>
      </c>
      <c r="C68" s="101" t="s">
        <v>587</v>
      </c>
      <c r="D68" s="102"/>
      <c r="E68" s="102"/>
      <c r="F68" s="102"/>
      <c r="G68" s="102"/>
      <c r="H68" s="102"/>
      <c r="I68" s="116">
        <v>0</v>
      </c>
      <c r="J68" s="120"/>
      <c r="K68" s="120" t="s">
        <v>488</v>
      </c>
      <c r="L68" s="121" t="s">
        <v>516</v>
      </c>
      <c r="M68" s="114" t="s">
        <v>73</v>
      </c>
      <c r="N68" s="114" t="s">
        <v>73</v>
      </c>
      <c r="O68" s="114"/>
      <c r="P68" s="119"/>
      <c r="Q68" s="102"/>
      <c r="R68" s="122"/>
    </row>
    <row r="69" spans="1:18" s="12" customFormat="1" ht="15" customHeight="1">
      <c r="A69" s="100" t="s">
        <v>588</v>
      </c>
      <c r="B69" s="100"/>
      <c r="C69" s="101" t="s">
        <v>589</v>
      </c>
      <c r="D69" s="102"/>
      <c r="E69" s="102"/>
      <c r="F69" s="102"/>
      <c r="G69" s="102"/>
      <c r="H69" s="102"/>
      <c r="I69" s="116">
        <v>0</v>
      </c>
      <c r="J69" s="120"/>
      <c r="K69" s="120" t="s">
        <v>490</v>
      </c>
      <c r="L69" s="121" t="s">
        <v>590</v>
      </c>
      <c r="M69" s="114" t="s">
        <v>73</v>
      </c>
      <c r="N69" s="114" t="s">
        <v>73</v>
      </c>
      <c r="O69" s="114"/>
      <c r="P69" s="119"/>
      <c r="Q69" s="102"/>
      <c r="R69" s="122"/>
    </row>
    <row r="70" spans="1:18" s="12" customFormat="1" ht="15" customHeight="1">
      <c r="A70" s="100"/>
      <c r="B70" s="100" t="s">
        <v>488</v>
      </c>
      <c r="C70" s="101" t="s">
        <v>591</v>
      </c>
      <c r="D70" s="102"/>
      <c r="E70" s="102"/>
      <c r="F70" s="102"/>
      <c r="G70" s="102"/>
      <c r="H70" s="102"/>
      <c r="I70" s="116">
        <v>0</v>
      </c>
      <c r="J70" s="120"/>
      <c r="K70" s="120" t="s">
        <v>492</v>
      </c>
      <c r="L70" s="121" t="s">
        <v>592</v>
      </c>
      <c r="M70" s="97" t="s">
        <v>73</v>
      </c>
      <c r="N70" s="124" t="s">
        <v>73</v>
      </c>
      <c r="O70" s="125"/>
      <c r="P70" s="119"/>
      <c r="Q70" s="102"/>
      <c r="R70" s="122"/>
    </row>
    <row r="71" spans="1:18" s="12" customFormat="1" ht="15" customHeight="1">
      <c r="A71" s="100"/>
      <c r="B71" s="100" t="s">
        <v>490</v>
      </c>
      <c r="C71" s="101" t="s">
        <v>593</v>
      </c>
      <c r="D71" s="102"/>
      <c r="E71" s="102"/>
      <c r="F71" s="102"/>
      <c r="G71" s="102"/>
      <c r="H71" s="102"/>
      <c r="I71" s="116">
        <v>0</v>
      </c>
      <c r="J71" s="120"/>
      <c r="K71" s="120" t="s">
        <v>508</v>
      </c>
      <c r="L71" s="121" t="s">
        <v>518</v>
      </c>
      <c r="M71" s="97" t="s">
        <v>73</v>
      </c>
      <c r="N71" s="124" t="s">
        <v>73</v>
      </c>
      <c r="O71" s="125"/>
      <c r="P71" s="119"/>
      <c r="Q71" s="102"/>
      <c r="R71" s="122"/>
    </row>
    <row r="72" spans="1:18" s="12" customFormat="1" ht="15" customHeight="1">
      <c r="A72" s="100"/>
      <c r="B72" s="100" t="s">
        <v>492</v>
      </c>
      <c r="C72" s="101" t="s">
        <v>594</v>
      </c>
      <c r="D72" s="102"/>
      <c r="E72" s="102"/>
      <c r="F72" s="102"/>
      <c r="G72" s="102"/>
      <c r="H72" s="102"/>
      <c r="I72" s="116">
        <v>0</v>
      </c>
      <c r="J72" s="120"/>
      <c r="K72" s="120" t="s">
        <v>496</v>
      </c>
      <c r="L72" s="121" t="s">
        <v>523</v>
      </c>
      <c r="M72" s="97"/>
      <c r="N72" s="124"/>
      <c r="O72" s="125"/>
      <c r="P72" s="119"/>
      <c r="Q72" s="102"/>
      <c r="R72" s="122"/>
    </row>
    <row r="73" spans="1:18" s="12" customFormat="1" ht="15" customHeight="1">
      <c r="A73" s="100"/>
      <c r="B73" s="100" t="s">
        <v>506</v>
      </c>
      <c r="C73" s="101" t="s">
        <v>595</v>
      </c>
      <c r="D73" s="102"/>
      <c r="E73" s="102"/>
      <c r="F73" s="102"/>
      <c r="G73" s="102"/>
      <c r="H73" s="102"/>
      <c r="I73" s="116">
        <v>0</v>
      </c>
      <c r="J73" s="120"/>
      <c r="K73" s="120" t="s">
        <v>500</v>
      </c>
      <c r="L73" s="121" t="s">
        <v>596</v>
      </c>
      <c r="M73" s="97"/>
      <c r="N73" s="124"/>
      <c r="O73" s="125"/>
      <c r="P73" s="119"/>
      <c r="Q73" s="102"/>
      <c r="R73" s="122"/>
    </row>
    <row r="74" spans="1:18" s="12" customFormat="1" ht="15" customHeight="1">
      <c r="A74" s="100"/>
      <c r="B74" s="100" t="s">
        <v>508</v>
      </c>
      <c r="C74" s="101" t="s">
        <v>597</v>
      </c>
      <c r="D74" s="102"/>
      <c r="E74" s="102"/>
      <c r="F74" s="102"/>
      <c r="G74" s="102"/>
      <c r="H74" s="102"/>
      <c r="I74" s="116">
        <v>0</v>
      </c>
      <c r="J74" s="120"/>
      <c r="K74" s="120" t="s">
        <v>502</v>
      </c>
      <c r="L74" s="121" t="s">
        <v>598</v>
      </c>
      <c r="M74" s="97"/>
      <c r="N74" s="124"/>
      <c r="O74" s="125"/>
      <c r="P74" s="119"/>
      <c r="Q74" s="102"/>
      <c r="R74" s="122"/>
    </row>
    <row r="75" spans="1:18" s="12" customFormat="1" ht="15" customHeight="1">
      <c r="A75" s="100"/>
      <c r="B75" s="100" t="s">
        <v>496</v>
      </c>
      <c r="C75" s="101" t="s">
        <v>599</v>
      </c>
      <c r="D75" s="102"/>
      <c r="E75" s="102"/>
      <c r="F75" s="102"/>
      <c r="G75" s="102"/>
      <c r="H75" s="102"/>
      <c r="I75" s="116">
        <v>0</v>
      </c>
      <c r="J75" s="120"/>
      <c r="K75" s="120" t="s">
        <v>186</v>
      </c>
      <c r="L75" s="121" t="s">
        <v>520</v>
      </c>
      <c r="M75" s="97"/>
      <c r="N75" s="124"/>
      <c r="O75" s="125"/>
      <c r="P75" s="119"/>
      <c r="Q75" s="102"/>
      <c r="R75" s="122"/>
    </row>
    <row r="76" spans="1:18" s="12" customFormat="1" ht="15" customHeight="1">
      <c r="A76" s="100" t="s">
        <v>600</v>
      </c>
      <c r="B76" s="100"/>
      <c r="C76" s="101" t="s">
        <v>601</v>
      </c>
      <c r="D76" s="102"/>
      <c r="E76" s="102"/>
      <c r="F76" s="102"/>
      <c r="G76" s="102"/>
      <c r="H76" s="102"/>
      <c r="I76" s="116">
        <v>0</v>
      </c>
      <c r="J76" s="120"/>
      <c r="K76" s="120" t="s">
        <v>192</v>
      </c>
      <c r="L76" s="121" t="s">
        <v>602</v>
      </c>
      <c r="M76" s="97"/>
      <c r="N76" s="124"/>
      <c r="O76" s="125"/>
      <c r="P76" s="119"/>
      <c r="Q76" s="102"/>
      <c r="R76" s="122"/>
    </row>
    <row r="77" spans="1:18" s="12" customFormat="1" ht="15" customHeight="1">
      <c r="A77" s="100"/>
      <c r="B77" s="100" t="s">
        <v>488</v>
      </c>
      <c r="C77" s="101" t="s">
        <v>603</v>
      </c>
      <c r="D77" s="102"/>
      <c r="E77" s="102"/>
      <c r="F77" s="102"/>
      <c r="G77" s="102"/>
      <c r="H77" s="102"/>
      <c r="I77" s="116">
        <v>0</v>
      </c>
      <c r="J77" s="120"/>
      <c r="K77" s="120" t="s">
        <v>194</v>
      </c>
      <c r="L77" s="121" t="s">
        <v>604</v>
      </c>
      <c r="M77" s="97"/>
      <c r="N77" s="124"/>
      <c r="O77" s="125"/>
      <c r="P77" s="119"/>
      <c r="Q77" s="102"/>
      <c r="R77" s="122"/>
    </row>
    <row r="78" spans="1:18" s="12" customFormat="1" ht="15" customHeight="1">
      <c r="A78" s="100"/>
      <c r="B78" s="100" t="s">
        <v>490</v>
      </c>
      <c r="C78" s="101" t="s">
        <v>605</v>
      </c>
      <c r="D78" s="102"/>
      <c r="E78" s="102"/>
      <c r="F78" s="102"/>
      <c r="G78" s="102"/>
      <c r="H78" s="102"/>
      <c r="I78" s="116">
        <v>0</v>
      </c>
      <c r="J78" s="120"/>
      <c r="K78" s="120" t="s">
        <v>195</v>
      </c>
      <c r="L78" s="121" t="s">
        <v>606</v>
      </c>
      <c r="M78" s="97"/>
      <c r="N78" s="124"/>
      <c r="O78" s="125"/>
      <c r="P78" s="119"/>
      <c r="Q78" s="102"/>
      <c r="R78" s="122"/>
    </row>
    <row r="79" spans="1:18" s="12" customFormat="1" ht="15" customHeight="1">
      <c r="A79" s="100" t="s">
        <v>607</v>
      </c>
      <c r="B79" s="100"/>
      <c r="C79" s="101" t="s">
        <v>85</v>
      </c>
      <c r="D79" s="102"/>
      <c r="E79" s="102"/>
      <c r="F79" s="102"/>
      <c r="G79" s="102"/>
      <c r="H79" s="102"/>
      <c r="I79" s="116">
        <v>0</v>
      </c>
      <c r="J79" s="120"/>
      <c r="K79" s="120" t="s">
        <v>494</v>
      </c>
      <c r="L79" s="121" t="s">
        <v>608</v>
      </c>
      <c r="M79" s="97"/>
      <c r="N79" s="124"/>
      <c r="O79" s="125"/>
      <c r="P79" s="119"/>
      <c r="Q79" s="102"/>
      <c r="R79" s="122"/>
    </row>
    <row r="80" spans="1:18" s="12" customFormat="1" ht="15" customHeight="1">
      <c r="A80" s="100"/>
      <c r="B80" s="100" t="s">
        <v>496</v>
      </c>
      <c r="C80" s="101" t="s">
        <v>609</v>
      </c>
      <c r="D80" s="102"/>
      <c r="E80" s="102"/>
      <c r="F80" s="102"/>
      <c r="G80" s="102"/>
      <c r="H80" s="102"/>
      <c r="I80" s="116">
        <v>0</v>
      </c>
      <c r="J80" s="120" t="s">
        <v>610</v>
      </c>
      <c r="K80" s="120"/>
      <c r="L80" s="121" t="s">
        <v>611</v>
      </c>
      <c r="M80" s="97"/>
      <c r="N80" s="124"/>
      <c r="O80" s="125"/>
      <c r="P80" s="119"/>
      <c r="Q80" s="102"/>
      <c r="R80" s="122"/>
    </row>
    <row r="81" spans="1:18" s="12" customFormat="1" ht="15" customHeight="1">
      <c r="A81" s="100"/>
      <c r="B81" s="100" t="s">
        <v>500</v>
      </c>
      <c r="C81" s="101" t="s">
        <v>612</v>
      </c>
      <c r="D81" s="102"/>
      <c r="E81" s="102"/>
      <c r="F81" s="102"/>
      <c r="G81" s="102"/>
      <c r="H81" s="102"/>
      <c r="I81" s="116">
        <v>0</v>
      </c>
      <c r="J81" s="120"/>
      <c r="K81" s="120" t="s">
        <v>488</v>
      </c>
      <c r="L81" s="121" t="s">
        <v>516</v>
      </c>
      <c r="M81" s="97"/>
      <c r="N81" s="124"/>
      <c r="O81" s="125"/>
      <c r="P81" s="119"/>
      <c r="Q81" s="102"/>
      <c r="R81" s="122"/>
    </row>
    <row r="82" spans="1:18" s="12" customFormat="1" ht="15" customHeight="1">
      <c r="A82" s="100"/>
      <c r="B82" s="100" t="s">
        <v>502</v>
      </c>
      <c r="C82" s="101" t="s">
        <v>613</v>
      </c>
      <c r="D82" s="102"/>
      <c r="E82" s="102"/>
      <c r="F82" s="102"/>
      <c r="G82" s="102"/>
      <c r="H82" s="102"/>
      <c r="I82" s="116">
        <v>0</v>
      </c>
      <c r="J82" s="120"/>
      <c r="K82" s="120" t="s">
        <v>490</v>
      </c>
      <c r="L82" s="121" t="s">
        <v>590</v>
      </c>
      <c r="M82" s="97"/>
      <c r="N82" s="124"/>
      <c r="O82" s="125"/>
      <c r="P82" s="119"/>
      <c r="Q82" s="102"/>
      <c r="R82" s="122"/>
    </row>
    <row r="83" spans="1:18" s="12" customFormat="1" ht="15" customHeight="1">
      <c r="A83" s="100"/>
      <c r="B83" s="100" t="s">
        <v>494</v>
      </c>
      <c r="C83" s="101" t="s">
        <v>85</v>
      </c>
      <c r="D83" s="102"/>
      <c r="E83" s="102"/>
      <c r="F83" s="102"/>
      <c r="G83" s="102"/>
      <c r="H83" s="102"/>
      <c r="I83" s="116">
        <v>0</v>
      </c>
      <c r="J83" s="120"/>
      <c r="K83" s="120" t="s">
        <v>492</v>
      </c>
      <c r="L83" s="121" t="s">
        <v>592</v>
      </c>
      <c r="M83" s="97"/>
      <c r="N83" s="124"/>
      <c r="O83" s="125"/>
      <c r="P83" s="119"/>
      <c r="Q83" s="102"/>
      <c r="R83" s="122"/>
    </row>
    <row r="84" spans="1:18" s="12" customFormat="1" ht="15" customHeight="1">
      <c r="A84" s="123"/>
      <c r="B84" s="123"/>
      <c r="C84" s="123"/>
      <c r="D84" s="123"/>
      <c r="E84" s="123"/>
      <c r="F84" s="123"/>
      <c r="G84" s="123"/>
      <c r="H84" s="123"/>
      <c r="I84" s="126"/>
      <c r="J84" s="120"/>
      <c r="K84" s="120" t="s">
        <v>508</v>
      </c>
      <c r="L84" s="121" t="s">
        <v>518</v>
      </c>
      <c r="M84" s="97"/>
      <c r="N84" s="124"/>
      <c r="O84" s="125"/>
      <c r="P84" s="119"/>
      <c r="Q84" s="102"/>
      <c r="R84" s="122"/>
    </row>
    <row r="85" spans="1:18" s="12" customFormat="1" ht="15" customHeight="1">
      <c r="A85" s="123"/>
      <c r="B85" s="123"/>
      <c r="C85" s="123"/>
      <c r="D85" s="123"/>
      <c r="E85" s="123"/>
      <c r="F85" s="123"/>
      <c r="G85" s="123"/>
      <c r="H85" s="123"/>
      <c r="I85" s="126"/>
      <c r="J85" s="120"/>
      <c r="K85" s="120" t="s">
        <v>496</v>
      </c>
      <c r="L85" s="121" t="s">
        <v>523</v>
      </c>
      <c r="M85" s="97"/>
      <c r="N85" s="124"/>
      <c r="O85" s="125"/>
      <c r="P85" s="119"/>
      <c r="Q85" s="102"/>
      <c r="R85" s="122"/>
    </row>
    <row r="86" spans="1:18" s="12" customFormat="1" ht="15" customHeight="1">
      <c r="A86" s="123"/>
      <c r="B86" s="123"/>
      <c r="C86" s="123"/>
      <c r="D86" s="123"/>
      <c r="E86" s="123"/>
      <c r="F86" s="123"/>
      <c r="G86" s="123"/>
      <c r="H86" s="123"/>
      <c r="I86" s="126"/>
      <c r="J86" s="120"/>
      <c r="K86" s="120" t="s">
        <v>500</v>
      </c>
      <c r="L86" s="121" t="s">
        <v>596</v>
      </c>
      <c r="M86" s="97"/>
      <c r="N86" s="124"/>
      <c r="O86" s="125"/>
      <c r="P86" s="119"/>
      <c r="Q86" s="102"/>
      <c r="R86" s="122"/>
    </row>
    <row r="87" spans="1:18" s="12" customFormat="1" ht="15" customHeight="1">
      <c r="A87" s="123"/>
      <c r="B87" s="123"/>
      <c r="C87" s="123"/>
      <c r="D87" s="123"/>
      <c r="E87" s="123"/>
      <c r="F87" s="123"/>
      <c r="G87" s="123"/>
      <c r="H87" s="123"/>
      <c r="I87" s="126"/>
      <c r="J87" s="120"/>
      <c r="K87" s="120" t="s">
        <v>502</v>
      </c>
      <c r="L87" s="121" t="s">
        <v>598</v>
      </c>
      <c r="M87" s="97"/>
      <c r="N87" s="124"/>
      <c r="O87" s="125"/>
      <c r="P87" s="119"/>
      <c r="Q87" s="102"/>
      <c r="R87" s="122"/>
    </row>
    <row r="88" spans="1:18" s="12" customFormat="1" ht="15" customHeight="1">
      <c r="A88" s="123"/>
      <c r="B88" s="123"/>
      <c r="C88" s="123"/>
      <c r="D88" s="123"/>
      <c r="E88" s="123"/>
      <c r="F88" s="123"/>
      <c r="G88" s="123"/>
      <c r="H88" s="123"/>
      <c r="I88" s="126"/>
      <c r="J88" s="120"/>
      <c r="K88" s="120" t="s">
        <v>504</v>
      </c>
      <c r="L88" s="121" t="s">
        <v>614</v>
      </c>
      <c r="M88" s="97"/>
      <c r="N88" s="124"/>
      <c r="O88" s="125"/>
      <c r="P88" s="119"/>
      <c r="Q88" s="102"/>
      <c r="R88" s="122"/>
    </row>
    <row r="89" spans="1:18" s="12" customFormat="1" ht="15" customHeight="1">
      <c r="A89" s="123"/>
      <c r="B89" s="123"/>
      <c r="C89" s="123"/>
      <c r="D89" s="123"/>
      <c r="E89" s="123"/>
      <c r="F89" s="123"/>
      <c r="G89" s="123"/>
      <c r="H89" s="123"/>
      <c r="I89" s="126"/>
      <c r="J89" s="120"/>
      <c r="K89" s="120" t="s">
        <v>183</v>
      </c>
      <c r="L89" s="121" t="s">
        <v>615</v>
      </c>
      <c r="M89" s="97"/>
      <c r="N89" s="124"/>
      <c r="O89" s="125"/>
      <c r="P89" s="119"/>
      <c r="Q89" s="102"/>
      <c r="R89" s="122"/>
    </row>
    <row r="90" spans="1:18" s="12" customFormat="1" ht="15" customHeight="1">
      <c r="A90" s="123"/>
      <c r="B90" s="123"/>
      <c r="C90" s="123"/>
      <c r="D90" s="123"/>
      <c r="E90" s="123"/>
      <c r="F90" s="123"/>
      <c r="G90" s="123"/>
      <c r="H90" s="123"/>
      <c r="I90" s="126"/>
      <c r="J90" s="120"/>
      <c r="K90" s="120" t="s">
        <v>184</v>
      </c>
      <c r="L90" s="121" t="s">
        <v>616</v>
      </c>
      <c r="M90" s="97"/>
      <c r="N90" s="124"/>
      <c r="O90" s="125"/>
      <c r="P90" s="119"/>
      <c r="Q90" s="102"/>
      <c r="R90" s="122"/>
    </row>
    <row r="91" spans="1:18" s="12" customFormat="1" ht="15" customHeight="1">
      <c r="A91" s="123"/>
      <c r="B91" s="123"/>
      <c r="C91" s="123"/>
      <c r="D91" s="123"/>
      <c r="E91" s="123"/>
      <c r="F91" s="123"/>
      <c r="G91" s="123"/>
      <c r="H91" s="123"/>
      <c r="I91" s="126"/>
      <c r="J91" s="120"/>
      <c r="K91" s="120" t="s">
        <v>185</v>
      </c>
      <c r="L91" s="121" t="s">
        <v>617</v>
      </c>
      <c r="M91" s="97"/>
      <c r="N91" s="124"/>
      <c r="O91" s="125"/>
      <c r="P91" s="119"/>
      <c r="Q91" s="102"/>
      <c r="R91" s="122"/>
    </row>
    <row r="92" spans="1:18" s="12" customFormat="1" ht="15" customHeight="1">
      <c r="A92" s="123"/>
      <c r="B92" s="123"/>
      <c r="C92" s="123"/>
      <c r="D92" s="123"/>
      <c r="E92" s="123"/>
      <c r="F92" s="123"/>
      <c r="G92" s="123"/>
      <c r="H92" s="123"/>
      <c r="I92" s="126"/>
      <c r="J92" s="120"/>
      <c r="K92" s="120" t="s">
        <v>186</v>
      </c>
      <c r="L92" s="121" t="s">
        <v>520</v>
      </c>
      <c r="M92" s="97"/>
      <c r="N92" s="124"/>
      <c r="O92" s="125"/>
      <c r="P92" s="119"/>
      <c r="Q92" s="102"/>
      <c r="R92" s="122"/>
    </row>
    <row r="93" spans="1:18" s="12" customFormat="1" ht="15" customHeight="1">
      <c r="A93" s="123"/>
      <c r="B93" s="123"/>
      <c r="C93" s="123"/>
      <c r="D93" s="123"/>
      <c r="E93" s="123"/>
      <c r="F93" s="123"/>
      <c r="G93" s="123"/>
      <c r="H93" s="123"/>
      <c r="I93" s="126"/>
      <c r="J93" s="120"/>
      <c r="K93" s="120" t="s">
        <v>192</v>
      </c>
      <c r="L93" s="121" t="s">
        <v>602</v>
      </c>
      <c r="M93" s="97"/>
      <c r="N93" s="124"/>
      <c r="O93" s="125"/>
      <c r="P93" s="119"/>
      <c r="Q93" s="102"/>
      <c r="R93" s="122"/>
    </row>
    <row r="94" spans="1:18" s="12" customFormat="1" ht="15" customHeight="1">
      <c r="A94" s="123"/>
      <c r="B94" s="123"/>
      <c r="C94" s="123"/>
      <c r="D94" s="123"/>
      <c r="E94" s="123"/>
      <c r="F94" s="123"/>
      <c r="G94" s="123"/>
      <c r="H94" s="123"/>
      <c r="I94" s="126"/>
      <c r="J94" s="120"/>
      <c r="K94" s="120" t="s">
        <v>194</v>
      </c>
      <c r="L94" s="121" t="s">
        <v>604</v>
      </c>
      <c r="M94" s="97"/>
      <c r="N94" s="124"/>
      <c r="O94" s="125"/>
      <c r="P94" s="119"/>
      <c r="Q94" s="102"/>
      <c r="R94" s="122"/>
    </row>
    <row r="95" spans="1:18" s="12" customFormat="1" ht="15" customHeight="1">
      <c r="A95" s="123"/>
      <c r="B95" s="123"/>
      <c r="C95" s="123"/>
      <c r="D95" s="123"/>
      <c r="E95" s="123"/>
      <c r="F95" s="123"/>
      <c r="G95" s="123"/>
      <c r="H95" s="123"/>
      <c r="I95" s="126"/>
      <c r="J95" s="120"/>
      <c r="K95" s="120" t="s">
        <v>195</v>
      </c>
      <c r="L95" s="121" t="s">
        <v>606</v>
      </c>
      <c r="M95" s="97"/>
      <c r="N95" s="124"/>
      <c r="O95" s="125"/>
      <c r="P95" s="119"/>
      <c r="Q95" s="102"/>
      <c r="R95" s="122"/>
    </row>
    <row r="96" spans="1:18" s="12" customFormat="1" ht="15" customHeight="1">
      <c r="A96" s="123"/>
      <c r="B96" s="123"/>
      <c r="C96" s="123"/>
      <c r="D96" s="123"/>
      <c r="E96" s="123"/>
      <c r="F96" s="123"/>
      <c r="G96" s="123"/>
      <c r="H96" s="123"/>
      <c r="I96" s="126"/>
      <c r="J96" s="120"/>
      <c r="K96" s="120" t="s">
        <v>494</v>
      </c>
      <c r="L96" s="121" t="s">
        <v>525</v>
      </c>
      <c r="M96" s="97"/>
      <c r="N96" s="124"/>
      <c r="O96" s="125"/>
      <c r="P96" s="119"/>
      <c r="Q96" s="102"/>
      <c r="R96" s="122"/>
    </row>
    <row r="97" spans="1:18" s="12" customFormat="1" ht="15" customHeight="1">
      <c r="A97" s="123"/>
      <c r="B97" s="123"/>
      <c r="C97" s="123"/>
      <c r="D97" s="123"/>
      <c r="E97" s="123"/>
      <c r="F97" s="123"/>
      <c r="G97" s="123"/>
      <c r="H97" s="123"/>
      <c r="I97" s="126"/>
      <c r="J97" s="120" t="s">
        <v>618</v>
      </c>
      <c r="K97" s="120"/>
      <c r="L97" s="121" t="s">
        <v>619</v>
      </c>
      <c r="M97" s="97"/>
      <c r="N97" s="124"/>
      <c r="O97" s="125"/>
      <c r="P97" s="119"/>
      <c r="Q97" s="102"/>
      <c r="R97" s="122"/>
    </row>
    <row r="98" spans="1:18" s="12" customFormat="1" ht="15" customHeight="1">
      <c r="A98" s="123"/>
      <c r="B98" s="123"/>
      <c r="C98" s="123"/>
      <c r="D98" s="123"/>
      <c r="E98" s="123"/>
      <c r="F98" s="123"/>
      <c r="G98" s="123"/>
      <c r="H98" s="123"/>
      <c r="I98" s="126"/>
      <c r="J98" s="120"/>
      <c r="K98" s="120" t="s">
        <v>488</v>
      </c>
      <c r="L98" s="121" t="s">
        <v>620</v>
      </c>
      <c r="M98" s="97"/>
      <c r="N98" s="124"/>
      <c r="O98" s="125"/>
      <c r="P98" s="119"/>
      <c r="Q98" s="102"/>
      <c r="R98" s="122"/>
    </row>
    <row r="99" spans="1:18" s="12" customFormat="1" ht="15" customHeight="1">
      <c r="A99" s="123"/>
      <c r="B99" s="123"/>
      <c r="C99" s="123"/>
      <c r="D99" s="123"/>
      <c r="E99" s="123"/>
      <c r="F99" s="123"/>
      <c r="G99" s="123"/>
      <c r="H99" s="123"/>
      <c r="I99" s="126"/>
      <c r="J99" s="120"/>
      <c r="K99" s="120" t="s">
        <v>494</v>
      </c>
      <c r="L99" s="121" t="s">
        <v>551</v>
      </c>
      <c r="M99" s="97"/>
      <c r="N99" s="124"/>
      <c r="O99" s="125"/>
      <c r="P99" s="119"/>
      <c r="Q99" s="102"/>
      <c r="R99" s="122"/>
    </row>
    <row r="100" spans="1:18" s="12" customFormat="1" ht="15" customHeight="1">
      <c r="A100" s="123"/>
      <c r="B100" s="123"/>
      <c r="C100" s="123"/>
      <c r="D100" s="123"/>
      <c r="E100" s="123"/>
      <c r="F100" s="123"/>
      <c r="G100" s="123"/>
      <c r="H100" s="123"/>
      <c r="I100" s="126"/>
      <c r="J100" s="120" t="s">
        <v>621</v>
      </c>
      <c r="K100" s="120"/>
      <c r="L100" s="121" t="s">
        <v>545</v>
      </c>
      <c r="M100" s="97"/>
      <c r="N100" s="124"/>
      <c r="O100" s="125"/>
      <c r="P100" s="119"/>
      <c r="Q100" s="102"/>
      <c r="R100" s="122"/>
    </row>
    <row r="101" spans="1:18" s="12" customFormat="1" ht="15" customHeight="1">
      <c r="A101" s="123"/>
      <c r="B101" s="123"/>
      <c r="C101" s="123"/>
      <c r="D101" s="123"/>
      <c r="E101" s="123"/>
      <c r="F101" s="123"/>
      <c r="G101" s="123"/>
      <c r="H101" s="123"/>
      <c r="I101" s="126"/>
      <c r="J101" s="120"/>
      <c r="K101" s="120" t="s">
        <v>488</v>
      </c>
      <c r="L101" s="121" t="s">
        <v>620</v>
      </c>
      <c r="M101" s="97"/>
      <c r="N101" s="124"/>
      <c r="O101" s="125"/>
      <c r="P101" s="119"/>
      <c r="Q101" s="102"/>
      <c r="R101" s="122"/>
    </row>
    <row r="102" spans="1:18" s="12" customFormat="1" ht="15" customHeight="1">
      <c r="A102" s="123"/>
      <c r="B102" s="123"/>
      <c r="C102" s="123"/>
      <c r="D102" s="123"/>
      <c r="E102" s="123"/>
      <c r="F102" s="123"/>
      <c r="G102" s="123"/>
      <c r="H102" s="123"/>
      <c r="I102" s="126"/>
      <c r="J102" s="120"/>
      <c r="K102" s="120" t="s">
        <v>492</v>
      </c>
      <c r="L102" s="121" t="s">
        <v>622</v>
      </c>
      <c r="M102" s="97"/>
      <c r="N102" s="124"/>
      <c r="O102" s="125"/>
      <c r="P102" s="119"/>
      <c r="Q102" s="102"/>
      <c r="R102" s="122"/>
    </row>
    <row r="103" spans="1:18" s="12" customFormat="1" ht="15" customHeight="1">
      <c r="A103" s="123"/>
      <c r="B103" s="123"/>
      <c r="C103" s="123"/>
      <c r="D103" s="123"/>
      <c r="E103" s="123"/>
      <c r="F103" s="123"/>
      <c r="G103" s="123"/>
      <c r="H103" s="123"/>
      <c r="I103" s="126"/>
      <c r="J103" s="120"/>
      <c r="K103" s="120" t="s">
        <v>506</v>
      </c>
      <c r="L103" s="121" t="s">
        <v>547</v>
      </c>
      <c r="M103" s="97"/>
      <c r="N103" s="124"/>
      <c r="O103" s="125"/>
      <c r="P103" s="119"/>
      <c r="Q103" s="102"/>
      <c r="R103" s="122"/>
    </row>
    <row r="104" spans="1:18" s="12" customFormat="1" ht="15" customHeight="1">
      <c r="A104" s="123"/>
      <c r="B104" s="123"/>
      <c r="C104" s="123"/>
      <c r="D104" s="123"/>
      <c r="E104" s="123"/>
      <c r="F104" s="123"/>
      <c r="G104" s="123"/>
      <c r="H104" s="123"/>
      <c r="I104" s="126"/>
      <c r="J104" s="120"/>
      <c r="K104" s="120" t="s">
        <v>508</v>
      </c>
      <c r="L104" s="121" t="s">
        <v>549</v>
      </c>
      <c r="M104" s="97"/>
      <c r="N104" s="124"/>
      <c r="O104" s="125"/>
      <c r="P104" s="119"/>
      <c r="Q104" s="102"/>
      <c r="R104" s="122"/>
    </row>
    <row r="105" spans="1:18" s="12" customFormat="1" ht="15" customHeight="1">
      <c r="A105" s="123"/>
      <c r="B105" s="123"/>
      <c r="C105" s="123"/>
      <c r="D105" s="123"/>
      <c r="E105" s="123"/>
      <c r="F105" s="123"/>
      <c r="G105" s="123"/>
      <c r="H105" s="123"/>
      <c r="I105" s="126"/>
      <c r="J105" s="120"/>
      <c r="K105" s="120" t="s">
        <v>494</v>
      </c>
      <c r="L105" s="121" t="s">
        <v>551</v>
      </c>
      <c r="M105" s="97"/>
      <c r="N105" s="124"/>
      <c r="O105" s="125"/>
      <c r="P105" s="119"/>
      <c r="Q105" s="102"/>
      <c r="R105" s="122"/>
    </row>
    <row r="106" spans="1:18" s="12" customFormat="1" ht="15" customHeight="1">
      <c r="A106" s="123"/>
      <c r="B106" s="123"/>
      <c r="C106" s="123"/>
      <c r="D106" s="123"/>
      <c r="E106" s="123"/>
      <c r="F106" s="123"/>
      <c r="G106" s="123"/>
      <c r="H106" s="123"/>
      <c r="I106" s="126"/>
      <c r="J106" s="120" t="s">
        <v>623</v>
      </c>
      <c r="K106" s="120"/>
      <c r="L106" s="121" t="s">
        <v>570</v>
      </c>
      <c r="M106" s="97"/>
      <c r="N106" s="124"/>
      <c r="O106" s="125"/>
      <c r="P106" s="119"/>
      <c r="Q106" s="102"/>
      <c r="R106" s="122"/>
    </row>
    <row r="107" spans="1:18" s="12" customFormat="1" ht="15" customHeight="1">
      <c r="A107" s="123"/>
      <c r="B107" s="123"/>
      <c r="C107" s="123"/>
      <c r="D107" s="123"/>
      <c r="E107" s="123"/>
      <c r="F107" s="123"/>
      <c r="G107" s="123"/>
      <c r="H107" s="123"/>
      <c r="I107" s="126"/>
      <c r="J107" s="120"/>
      <c r="K107" s="120" t="s">
        <v>490</v>
      </c>
      <c r="L107" s="121" t="s">
        <v>572</v>
      </c>
      <c r="M107" s="97"/>
      <c r="N107" s="124"/>
      <c r="O107" s="125"/>
      <c r="P107" s="119"/>
      <c r="Q107" s="102"/>
      <c r="R107" s="122"/>
    </row>
    <row r="108" spans="1:18" s="12" customFormat="1" ht="15" customHeight="1">
      <c r="A108" s="123"/>
      <c r="B108" s="123"/>
      <c r="C108" s="123"/>
      <c r="D108" s="123"/>
      <c r="E108" s="123"/>
      <c r="F108" s="123"/>
      <c r="G108" s="123"/>
      <c r="H108" s="123"/>
      <c r="I108" s="126"/>
      <c r="J108" s="120"/>
      <c r="K108" s="120" t="s">
        <v>492</v>
      </c>
      <c r="L108" s="121" t="s">
        <v>573</v>
      </c>
      <c r="M108" s="97"/>
      <c r="N108" s="124"/>
      <c r="O108" s="125"/>
      <c r="P108" s="119"/>
      <c r="Q108" s="102"/>
      <c r="R108" s="122"/>
    </row>
    <row r="109" spans="1:18" s="12" customFormat="1" ht="15" customHeight="1">
      <c r="A109" s="123"/>
      <c r="B109" s="123"/>
      <c r="C109" s="123"/>
      <c r="D109" s="123"/>
      <c r="E109" s="123"/>
      <c r="F109" s="123"/>
      <c r="G109" s="123"/>
      <c r="H109" s="123"/>
      <c r="I109" s="126"/>
      <c r="J109" s="120" t="s">
        <v>624</v>
      </c>
      <c r="K109" s="120"/>
      <c r="L109" s="121" t="s">
        <v>85</v>
      </c>
      <c r="M109" s="97"/>
      <c r="N109" s="124"/>
      <c r="O109" s="125"/>
      <c r="P109" s="119"/>
      <c r="Q109" s="102"/>
      <c r="R109" s="122"/>
    </row>
    <row r="110" spans="1:18" s="12" customFormat="1" ht="15" customHeight="1">
      <c r="A110" s="123"/>
      <c r="B110" s="123"/>
      <c r="C110" s="123"/>
      <c r="D110" s="123"/>
      <c r="E110" s="123"/>
      <c r="F110" s="123"/>
      <c r="G110" s="123"/>
      <c r="H110" s="123"/>
      <c r="I110" s="126"/>
      <c r="J110" s="120"/>
      <c r="K110" s="120" t="s">
        <v>496</v>
      </c>
      <c r="L110" s="121" t="s">
        <v>609</v>
      </c>
      <c r="M110" s="97"/>
      <c r="N110" s="124"/>
      <c r="O110" s="125"/>
      <c r="P110" s="119"/>
      <c r="Q110" s="102"/>
      <c r="R110" s="122"/>
    </row>
    <row r="111" spans="1:18" s="12" customFormat="1" ht="15" customHeight="1">
      <c r="A111" s="123"/>
      <c r="B111" s="123"/>
      <c r="C111" s="123"/>
      <c r="D111" s="123"/>
      <c r="E111" s="123"/>
      <c r="F111" s="123"/>
      <c r="G111" s="123"/>
      <c r="H111" s="123"/>
      <c r="I111" s="126"/>
      <c r="J111" s="120"/>
      <c r="K111" s="120" t="s">
        <v>500</v>
      </c>
      <c r="L111" s="121" t="s">
        <v>612</v>
      </c>
      <c r="M111" s="97"/>
      <c r="N111" s="124"/>
      <c r="O111" s="125"/>
      <c r="P111" s="119"/>
      <c r="Q111" s="102"/>
      <c r="R111" s="122"/>
    </row>
    <row r="112" spans="1:18" s="12" customFormat="1" ht="15" customHeight="1">
      <c r="A112" s="123"/>
      <c r="B112" s="123"/>
      <c r="C112" s="123"/>
      <c r="D112" s="123"/>
      <c r="E112" s="123"/>
      <c r="F112" s="123"/>
      <c r="G112" s="123"/>
      <c r="H112" s="123"/>
      <c r="I112" s="126"/>
      <c r="J112" s="120"/>
      <c r="K112" s="120" t="s">
        <v>502</v>
      </c>
      <c r="L112" s="121" t="s">
        <v>613</v>
      </c>
      <c r="M112" s="97"/>
      <c r="N112" s="124"/>
      <c r="O112" s="125"/>
      <c r="P112" s="119"/>
      <c r="Q112" s="102"/>
      <c r="R112" s="122"/>
    </row>
    <row r="113" spans="1:18" s="12" customFormat="1" ht="15" customHeight="1">
      <c r="A113" s="123"/>
      <c r="B113" s="123"/>
      <c r="C113" s="123"/>
      <c r="D113" s="123"/>
      <c r="E113" s="123"/>
      <c r="F113" s="123"/>
      <c r="G113" s="123"/>
      <c r="H113" s="123"/>
      <c r="I113" s="126"/>
      <c r="J113" s="120"/>
      <c r="K113" s="120" t="s">
        <v>494</v>
      </c>
      <c r="L113" s="121" t="s">
        <v>85</v>
      </c>
      <c r="M113" s="97"/>
      <c r="N113" s="124"/>
      <c r="O113" s="125"/>
      <c r="P113" s="119"/>
      <c r="Q113" s="102"/>
      <c r="R113" s="122"/>
    </row>
    <row r="114" spans="1:18" s="12" customFormat="1" ht="15" customHeight="1">
      <c r="A114" s="123"/>
      <c r="B114" s="123"/>
      <c r="C114" s="123" t="s">
        <v>625</v>
      </c>
      <c r="D114" s="97">
        <f aca="true" t="shared" si="0" ref="D114:F114">SUM(D7+D12+D23+D31+D38+D42+D45+D49+D52+D58+D61+D66+D69+D76+D79)</f>
        <v>253</v>
      </c>
      <c r="E114" s="97">
        <f t="shared" si="0"/>
        <v>253</v>
      </c>
      <c r="F114" s="97"/>
      <c r="G114" s="97"/>
      <c r="H114" s="116"/>
      <c r="I114" s="116">
        <v>0</v>
      </c>
      <c r="J114" s="120" t="s">
        <v>626</v>
      </c>
      <c r="K114" s="127"/>
      <c r="L114" s="128"/>
      <c r="M114" s="97">
        <f>M49+M21+M7</f>
        <v>253</v>
      </c>
      <c r="N114" s="97">
        <f>N49+N21+N7</f>
        <v>253</v>
      </c>
      <c r="O114" s="97"/>
      <c r="P114" s="119"/>
      <c r="Q114" s="116"/>
      <c r="R114" s="122"/>
    </row>
    <row r="115" spans="1:18" s="12" customFormat="1" ht="0" customHeight="1" hidden="1">
      <c r="A115" s="85"/>
      <c r="B115" s="85"/>
      <c r="C115" s="86"/>
      <c r="D115" s="86"/>
      <c r="E115" s="86"/>
      <c r="F115" s="86"/>
      <c r="G115" s="86"/>
      <c r="H115" s="86"/>
      <c r="I115" s="86"/>
      <c r="J115" s="85"/>
      <c r="K115" s="85"/>
      <c r="L115" s="86"/>
      <c r="M115" s="86"/>
      <c r="N115" s="86"/>
      <c r="O115" s="86"/>
      <c r="P115" s="86"/>
      <c r="Q115" s="86"/>
      <c r="R115" s="86"/>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1">
      <selection activeCell="A58" sqref="A58"/>
    </sheetView>
  </sheetViews>
  <sheetFormatPr defaultColWidth="10.28125" defaultRowHeight="12.75"/>
  <cols>
    <col min="1" max="1" width="47.57421875" style="54" bestFit="1" customWidth="1"/>
    <col min="2" max="3" width="16.7109375" style="54" customWidth="1"/>
    <col min="4" max="4" width="23.421875" style="54" customWidth="1"/>
    <col min="5" max="16384" width="10.28125" style="54" customWidth="1"/>
  </cols>
  <sheetData>
    <row r="1" s="51" customFormat="1" ht="15" customHeight="1">
      <c r="D1" s="3" t="s">
        <v>627</v>
      </c>
    </row>
    <row r="2" spans="1:4" s="52" customFormat="1" ht="39" customHeight="1">
      <c r="A2" s="55" t="s">
        <v>628</v>
      </c>
      <c r="B2" s="55"/>
      <c r="C2" s="55"/>
      <c r="D2" s="55"/>
    </row>
    <row r="3" spans="1:4" s="51" customFormat="1" ht="19.5" customHeight="1">
      <c r="A3" s="56" t="s">
        <v>2</v>
      </c>
      <c r="B3" s="69"/>
      <c r="C3" s="69"/>
      <c r="D3" s="70" t="s">
        <v>155</v>
      </c>
    </row>
    <row r="4" spans="1:4" s="53" customFormat="1" ht="19.5" customHeight="1">
      <c r="A4" s="71" t="s">
        <v>629</v>
      </c>
      <c r="B4" s="60" t="s">
        <v>630</v>
      </c>
      <c r="C4" s="61" t="s">
        <v>7</v>
      </c>
      <c r="D4" s="60" t="s">
        <v>631</v>
      </c>
    </row>
    <row r="5" spans="1:4" s="53" customFormat="1" ht="19.5" customHeight="1">
      <c r="A5" s="72" t="s">
        <v>632</v>
      </c>
      <c r="B5" s="73"/>
      <c r="C5" s="73"/>
      <c r="D5" s="74"/>
    </row>
    <row r="6" spans="1:4" s="53" customFormat="1" ht="19.5" customHeight="1">
      <c r="A6" s="75" t="s">
        <v>633</v>
      </c>
      <c r="B6" s="73"/>
      <c r="C6" s="73"/>
      <c r="D6" s="64"/>
    </row>
    <row r="7" spans="1:4" s="53" customFormat="1" ht="19.5" customHeight="1">
      <c r="A7" s="75" t="s">
        <v>634</v>
      </c>
      <c r="B7" s="73"/>
      <c r="C7" s="73"/>
      <c r="D7" s="64"/>
    </row>
    <row r="8" spans="1:4" s="53" customFormat="1" ht="19.5" customHeight="1">
      <c r="A8" s="75" t="s">
        <v>635</v>
      </c>
      <c r="B8" s="73"/>
      <c r="C8" s="73"/>
      <c r="D8" s="64"/>
    </row>
    <row r="9" spans="1:4" s="53" customFormat="1" ht="19.5" customHeight="1">
      <c r="A9" s="75" t="s">
        <v>636</v>
      </c>
      <c r="B9" s="73"/>
      <c r="C9" s="76"/>
      <c r="D9" s="64"/>
    </row>
    <row r="10" spans="1:4" s="53" customFormat="1" ht="19.5" customHeight="1">
      <c r="A10" s="75" t="s">
        <v>637</v>
      </c>
      <c r="B10" s="73"/>
      <c r="C10" s="73"/>
      <c r="D10" s="64"/>
    </row>
    <row r="11" spans="1:4" s="53" customFormat="1" ht="19.5" customHeight="1">
      <c r="A11" s="75" t="s">
        <v>638</v>
      </c>
      <c r="B11" s="73"/>
      <c r="C11" s="73"/>
      <c r="D11" s="64"/>
    </row>
    <row r="12" spans="1:4" s="53" customFormat="1" ht="19.5" customHeight="1">
      <c r="A12" s="75" t="s">
        <v>639</v>
      </c>
      <c r="B12" s="73"/>
      <c r="C12" s="73"/>
      <c r="D12" s="64"/>
    </row>
    <row r="13" spans="1:4" s="53" customFormat="1" ht="19.5" customHeight="1">
      <c r="A13" s="75" t="s">
        <v>640</v>
      </c>
      <c r="B13" s="73"/>
      <c r="C13" s="73"/>
      <c r="D13" s="64"/>
    </row>
    <row r="14" spans="1:4" s="53" customFormat="1" ht="19.5" customHeight="1">
      <c r="A14" s="75" t="s">
        <v>641</v>
      </c>
      <c r="B14" s="73"/>
      <c r="C14" s="73"/>
      <c r="D14" s="64"/>
    </row>
    <row r="15" spans="1:4" s="53" customFormat="1" ht="19.5" customHeight="1">
      <c r="A15" s="75" t="s">
        <v>642</v>
      </c>
      <c r="B15" s="73"/>
      <c r="C15" s="76"/>
      <c r="D15" s="64"/>
    </row>
    <row r="16" spans="1:4" s="53" customFormat="1" ht="19.5" customHeight="1">
      <c r="A16" s="75" t="s">
        <v>643</v>
      </c>
      <c r="B16" s="73"/>
      <c r="C16" s="73"/>
      <c r="D16" s="64"/>
    </row>
    <row r="17" spans="1:4" s="53" customFormat="1" ht="19.5" customHeight="1">
      <c r="A17" s="75" t="s">
        <v>644</v>
      </c>
      <c r="B17" s="73"/>
      <c r="C17" s="73"/>
      <c r="D17" s="64"/>
    </row>
    <row r="18" spans="1:4" s="53" customFormat="1" ht="19.5" customHeight="1">
      <c r="A18" s="75" t="s">
        <v>645</v>
      </c>
      <c r="B18" s="73"/>
      <c r="C18" s="76"/>
      <c r="D18" s="64"/>
    </row>
    <row r="19" spans="1:4" s="53" customFormat="1" ht="19.5" customHeight="1">
      <c r="A19" s="75" t="s">
        <v>646</v>
      </c>
      <c r="B19" s="73"/>
      <c r="C19" s="73"/>
      <c r="D19" s="64"/>
    </row>
    <row r="20" spans="1:4" s="53" customFormat="1" ht="19.5" customHeight="1">
      <c r="A20" s="75" t="s">
        <v>647</v>
      </c>
      <c r="B20" s="73"/>
      <c r="C20" s="76"/>
      <c r="D20" s="64"/>
    </row>
    <row r="21" spans="1:4" s="53" customFormat="1" ht="19.5" customHeight="1">
      <c r="A21" s="75" t="s">
        <v>648</v>
      </c>
      <c r="B21" s="73"/>
      <c r="C21" s="76"/>
      <c r="D21" s="64"/>
    </row>
    <row r="22" spans="1:4" s="53" customFormat="1" ht="19.5" customHeight="1">
      <c r="A22" s="75" t="s">
        <v>649</v>
      </c>
      <c r="B22" s="73"/>
      <c r="C22" s="76"/>
      <c r="D22" s="64"/>
    </row>
    <row r="23" spans="1:4" s="53" customFormat="1" ht="19.5" customHeight="1">
      <c r="A23" s="75" t="s">
        <v>650</v>
      </c>
      <c r="B23" s="73"/>
      <c r="C23" s="76"/>
      <c r="D23" s="64"/>
    </row>
    <row r="24" spans="1:4" s="53" customFormat="1" ht="19.5" customHeight="1">
      <c r="A24" s="75" t="s">
        <v>651</v>
      </c>
      <c r="B24" s="73"/>
      <c r="C24" s="73"/>
      <c r="D24" s="64"/>
    </row>
    <row r="25" spans="1:4" s="53" customFormat="1" ht="19.5" customHeight="1">
      <c r="A25" s="75" t="s">
        <v>652</v>
      </c>
      <c r="B25" s="73"/>
      <c r="C25" s="73"/>
      <c r="D25" s="64"/>
    </row>
    <row r="26" spans="1:4" s="53" customFormat="1" ht="19.5" customHeight="1">
      <c r="A26" s="75" t="s">
        <v>653</v>
      </c>
      <c r="B26" s="73"/>
      <c r="C26" s="73"/>
      <c r="D26" s="64"/>
    </row>
    <row r="27" spans="1:4" s="53" customFormat="1" ht="19.5" customHeight="1">
      <c r="A27" s="75" t="s">
        <v>654</v>
      </c>
      <c r="B27" s="73"/>
      <c r="C27" s="76"/>
      <c r="D27" s="64"/>
    </row>
    <row r="28" spans="1:4" s="53" customFormat="1" ht="19.5" customHeight="1">
      <c r="A28" s="75" t="s">
        <v>655</v>
      </c>
      <c r="B28" s="73"/>
      <c r="C28" s="73"/>
      <c r="D28" s="64"/>
    </row>
    <row r="29" spans="1:4" s="53" customFormat="1" ht="19.5" customHeight="1">
      <c r="A29" s="77" t="s">
        <v>656</v>
      </c>
      <c r="B29" s="73"/>
      <c r="C29" s="76"/>
      <c r="D29" s="64"/>
    </row>
    <row r="30" spans="1:4" s="53" customFormat="1" ht="19.5" customHeight="1">
      <c r="A30" s="75" t="s">
        <v>657</v>
      </c>
      <c r="B30" s="73"/>
      <c r="C30" s="76"/>
      <c r="D30" s="64"/>
    </row>
    <row r="31" spans="1:4" s="53" customFormat="1" ht="19.5" customHeight="1">
      <c r="A31" s="75" t="s">
        <v>658</v>
      </c>
      <c r="B31" s="73"/>
      <c r="C31" s="76"/>
      <c r="D31" s="64"/>
    </row>
    <row r="32" spans="1:4" s="53" customFormat="1" ht="19.5" customHeight="1">
      <c r="A32" s="75" t="s">
        <v>659</v>
      </c>
      <c r="B32" s="73"/>
      <c r="C32" s="73"/>
      <c r="D32" s="64"/>
    </row>
    <row r="33" spans="1:4" s="53" customFormat="1" ht="19.5" customHeight="1">
      <c r="A33" s="75" t="s">
        <v>660</v>
      </c>
      <c r="B33" s="73"/>
      <c r="C33" s="76"/>
      <c r="D33" s="64"/>
    </row>
    <row r="34" spans="1:4" s="53" customFormat="1" ht="19.5" customHeight="1">
      <c r="A34" s="75" t="s">
        <v>661</v>
      </c>
      <c r="B34" s="73"/>
      <c r="C34" s="76"/>
      <c r="D34" s="64"/>
    </row>
    <row r="35" spans="1:4" s="53" customFormat="1" ht="19.5" customHeight="1">
      <c r="A35" s="75" t="s">
        <v>662</v>
      </c>
      <c r="B35" s="73"/>
      <c r="C35" s="76"/>
      <c r="D35" s="64"/>
    </row>
    <row r="36" spans="1:4" s="53" customFormat="1" ht="19.5" customHeight="1">
      <c r="A36" s="75" t="s">
        <v>663</v>
      </c>
      <c r="B36" s="73"/>
      <c r="C36" s="76"/>
      <c r="D36" s="64"/>
    </row>
    <row r="37" spans="1:4" s="53" customFormat="1" ht="19.5" customHeight="1">
      <c r="A37" s="75" t="s">
        <v>664</v>
      </c>
      <c r="B37" s="73"/>
      <c r="C37" s="76"/>
      <c r="D37" s="64"/>
    </row>
    <row r="38" spans="1:4" s="53" customFormat="1" ht="19.5" customHeight="1">
      <c r="A38" s="75" t="s">
        <v>665</v>
      </c>
      <c r="B38" s="73"/>
      <c r="C38" s="73"/>
      <c r="D38" s="64"/>
    </row>
    <row r="39" spans="1:4" s="53" customFormat="1" ht="19.5" customHeight="1">
      <c r="A39" s="75" t="s">
        <v>666</v>
      </c>
      <c r="B39" s="73"/>
      <c r="C39" s="73"/>
      <c r="D39" s="64"/>
    </row>
    <row r="40" spans="1:4" s="53" customFormat="1" ht="19.5" customHeight="1">
      <c r="A40" s="75" t="s">
        <v>667</v>
      </c>
      <c r="B40" s="73"/>
      <c r="C40" s="73"/>
      <c r="D40" s="64"/>
    </row>
    <row r="41" spans="1:4" s="53" customFormat="1" ht="19.5" customHeight="1">
      <c r="A41" s="75" t="s">
        <v>668</v>
      </c>
      <c r="B41" s="73"/>
      <c r="C41" s="73"/>
      <c r="D41" s="64"/>
    </row>
    <row r="42" spans="1:4" s="53" customFormat="1" ht="19.5" customHeight="1">
      <c r="A42" s="75" t="s">
        <v>669</v>
      </c>
      <c r="B42" s="78"/>
      <c r="C42" s="73"/>
      <c r="D42" s="64"/>
    </row>
    <row r="43" spans="1:4" s="53" customFormat="1" ht="19.5" customHeight="1">
      <c r="A43" s="75" t="s">
        <v>670</v>
      </c>
      <c r="B43" s="79"/>
      <c r="C43" s="73"/>
      <c r="D43" s="64"/>
    </row>
    <row r="44" spans="1:4" s="53" customFormat="1" ht="19.5" customHeight="1">
      <c r="A44" s="75" t="s">
        <v>671</v>
      </c>
      <c r="B44" s="73"/>
      <c r="C44" s="76"/>
      <c r="D44" s="64"/>
    </row>
    <row r="45" spans="1:4" s="53" customFormat="1" ht="19.5" customHeight="1">
      <c r="A45" s="75" t="s">
        <v>672</v>
      </c>
      <c r="B45" s="80"/>
      <c r="C45" s="76"/>
      <c r="D45" s="64"/>
    </row>
    <row r="46" spans="1:4" s="53" customFormat="1" ht="19.5" customHeight="1">
      <c r="A46" s="75" t="s">
        <v>673</v>
      </c>
      <c r="B46" s="78"/>
      <c r="C46" s="73"/>
      <c r="D46" s="64"/>
    </row>
    <row r="47" spans="1:4" s="53" customFormat="1" ht="19.5" customHeight="1">
      <c r="A47" s="75" t="s">
        <v>674</v>
      </c>
      <c r="B47" s="78"/>
      <c r="C47" s="73"/>
      <c r="D47" s="64"/>
    </row>
    <row r="48" spans="1:4" s="53" customFormat="1" ht="19.5" customHeight="1">
      <c r="A48" s="75" t="s">
        <v>675</v>
      </c>
      <c r="B48" s="73"/>
      <c r="C48" s="76"/>
      <c r="D48" s="64"/>
    </row>
    <row r="49" spans="1:4" s="53" customFormat="1" ht="19.5" customHeight="1">
      <c r="A49" s="75" t="s">
        <v>676</v>
      </c>
      <c r="B49" s="78"/>
      <c r="C49" s="73"/>
      <c r="D49" s="64"/>
    </row>
    <row r="50" spans="1:4" s="53" customFormat="1" ht="19.5" customHeight="1">
      <c r="A50" s="75" t="s">
        <v>677</v>
      </c>
      <c r="B50" s="73"/>
      <c r="C50" s="73"/>
      <c r="D50" s="64"/>
    </row>
    <row r="51" spans="1:4" s="53" customFormat="1" ht="19.5" customHeight="1">
      <c r="A51" s="81" t="s">
        <v>678</v>
      </c>
      <c r="B51" s="73"/>
      <c r="C51" s="73"/>
      <c r="D51" s="64"/>
    </row>
    <row r="52" spans="1:4" s="53" customFormat="1" ht="19.5" customHeight="1">
      <c r="A52" s="75" t="s">
        <v>679</v>
      </c>
      <c r="B52" s="73"/>
      <c r="C52" s="73"/>
      <c r="D52" s="64"/>
    </row>
    <row r="53" spans="1:4" s="53" customFormat="1" ht="19.5" customHeight="1">
      <c r="A53" s="82" t="s">
        <v>49</v>
      </c>
      <c r="B53" s="73"/>
      <c r="C53" s="73"/>
      <c r="D53" s="64"/>
    </row>
    <row r="54" spans="1:4" s="53" customFormat="1" ht="19.5" customHeight="1">
      <c r="A54" s="67" t="s">
        <v>69</v>
      </c>
      <c r="B54" s="76"/>
      <c r="C54" s="73"/>
      <c r="D54" s="64"/>
    </row>
    <row r="55" spans="1:4" s="53" customFormat="1" ht="19.5" customHeight="1">
      <c r="A55" s="67" t="s">
        <v>680</v>
      </c>
      <c r="B55" s="76"/>
      <c r="C55" s="76"/>
      <c r="D55" s="64"/>
    </row>
    <row r="56" spans="1:4" s="53" customFormat="1" ht="19.5" customHeight="1">
      <c r="A56" s="67" t="s">
        <v>681</v>
      </c>
      <c r="B56" s="73"/>
      <c r="C56" s="73"/>
      <c r="D56" s="64"/>
    </row>
    <row r="57" spans="1:4" s="53" customFormat="1" ht="19.5" customHeight="1">
      <c r="A57" s="82" t="s">
        <v>140</v>
      </c>
      <c r="B57" s="73"/>
      <c r="C57" s="73"/>
      <c r="D57" s="64"/>
    </row>
    <row r="58" s="53" customFormat="1" ht="19.5" customHeight="1">
      <c r="A58" s="68" t="s">
        <v>397</v>
      </c>
    </row>
    <row r="59" s="53" customFormat="1" ht="19.5" customHeight="1"/>
    <row r="60" s="53" customFormat="1" ht="19.5" customHeight="1"/>
    <row r="61" s="53" customFormat="1" ht="19.5" customHeight="1"/>
    <row r="62" s="53" customFormat="1" ht="19.5" customHeight="1"/>
    <row r="63" s="53" customFormat="1" ht="19.5" customHeight="1"/>
    <row r="64" s="53" customFormat="1" ht="19.5" customHeight="1"/>
    <row r="65" s="53" customFormat="1" ht="19.5" customHeight="1"/>
    <row r="66" s="53" customFormat="1" ht="19.5" customHeight="1"/>
    <row r="67" s="53" customFormat="1" ht="19.5" customHeight="1"/>
    <row r="68" s="53" customFormat="1" ht="19.5" customHeight="1"/>
    <row r="69" s="53" customFormat="1" ht="19.5" customHeight="1"/>
    <row r="70" s="53" customFormat="1" ht="19.5" customHeight="1"/>
    <row r="71" s="53" customFormat="1" ht="19.5" customHeight="1"/>
    <row r="72" s="53" customFormat="1" ht="19.5" customHeight="1"/>
    <row r="73" s="53" customFormat="1" ht="19.5" customHeight="1"/>
    <row r="74" s="53" customFormat="1" ht="19.5" customHeight="1"/>
    <row r="75" s="53" customFormat="1" ht="19.5" customHeight="1"/>
    <row r="76" s="53" customFormat="1" ht="19.5" customHeight="1"/>
    <row r="77" s="53" customFormat="1" ht="19.5" customHeight="1"/>
    <row r="78" s="53" customFormat="1" ht="19.5" customHeight="1"/>
    <row r="79" s="53" customFormat="1" ht="19.5" customHeight="1"/>
    <row r="80" s="53" customFormat="1" ht="19.5" customHeight="1"/>
    <row r="81" s="53" customFormat="1" ht="19.5" customHeight="1"/>
    <row r="82" s="53" customFormat="1" ht="19.5" customHeight="1"/>
    <row r="83" s="53" customFormat="1" ht="19.5" customHeight="1"/>
    <row r="84" s="53" customFormat="1" ht="19.5" customHeight="1"/>
    <row r="85" s="53" customFormat="1" ht="19.5" customHeight="1"/>
    <row r="86" s="53" customFormat="1" ht="19.5" customHeight="1"/>
    <row r="87" s="53" customFormat="1" ht="19.5" customHeight="1"/>
    <row r="88" s="53" customFormat="1" ht="19.5" customHeight="1"/>
    <row r="89" s="53" customFormat="1" ht="19.5" customHeight="1"/>
    <row r="90" s="53" customFormat="1" ht="19.5" customHeight="1"/>
    <row r="91" s="53" customFormat="1" ht="19.5" customHeight="1"/>
    <row r="92" s="53" customFormat="1" ht="19.5" customHeight="1"/>
    <row r="93" s="53" customFormat="1" ht="19.5" customHeight="1"/>
    <row r="94" s="53" customFormat="1" ht="19.5" customHeight="1"/>
    <row r="95" s="53" customFormat="1" ht="19.5" customHeight="1"/>
    <row r="96" s="53" customFormat="1" ht="19.5" customHeight="1"/>
    <row r="97" s="53" customFormat="1" ht="19.5" customHeight="1"/>
    <row r="98" s="53" customFormat="1" ht="19.5" customHeight="1"/>
    <row r="99" s="53" customFormat="1" ht="19.5" customHeight="1"/>
    <row r="100" s="53" customFormat="1" ht="19.5" customHeight="1"/>
    <row r="101" s="53" customFormat="1" ht="19.5" customHeight="1"/>
    <row r="102" s="53" customFormat="1" ht="19.5" customHeight="1"/>
    <row r="103" s="53" customFormat="1" ht="19.5" customHeight="1"/>
    <row r="104" s="53" customFormat="1" ht="19.5" customHeight="1"/>
    <row r="105" s="53" customFormat="1" ht="19.5" customHeight="1"/>
    <row r="106" s="53" customFormat="1" ht="19.5" customHeight="1"/>
    <row r="107" s="53" customFormat="1" ht="19.5" customHeight="1"/>
    <row r="108" s="53" customFormat="1" ht="19.5" customHeight="1"/>
    <row r="109" s="53" customFormat="1" ht="19.5" customHeight="1"/>
    <row r="110" s="53" customFormat="1" ht="19.5" customHeight="1"/>
    <row r="111" s="53" customFormat="1" ht="19.5" customHeight="1"/>
    <row r="112" s="53" customFormat="1" ht="19.5" customHeight="1"/>
    <row r="113" s="53" customFormat="1" ht="19.5" customHeight="1"/>
    <row r="114" s="53" customFormat="1" ht="19.5" customHeight="1"/>
    <row r="115" s="53" customFormat="1" ht="19.5" customHeight="1"/>
    <row r="116" s="53" customFormat="1" ht="19.5" customHeight="1"/>
    <row r="117" s="53" customFormat="1" ht="19.5" customHeight="1"/>
    <row r="118" s="53" customFormat="1" ht="19.5" customHeight="1"/>
    <row r="119" s="53" customFormat="1" ht="19.5" customHeight="1"/>
    <row r="120" s="53" customFormat="1" ht="19.5" customHeight="1"/>
    <row r="121" s="53" customFormat="1" ht="19.5" customHeight="1"/>
    <row r="122" s="53" customFormat="1" ht="19.5" customHeight="1"/>
    <row r="123" s="54" customFormat="1" ht="19.5" customHeight="1"/>
    <row r="124" s="54" customFormat="1" ht="19.5" customHeight="1"/>
    <row r="125" s="54" customFormat="1" ht="19.5" customHeight="1"/>
    <row r="126" s="54" customFormat="1" ht="19.5" customHeight="1"/>
    <row r="127" s="54" customFormat="1" ht="19.5" customHeight="1"/>
    <row r="128" s="54" customFormat="1" ht="19.5" customHeight="1"/>
    <row r="129" s="54" customFormat="1" ht="19.5" customHeight="1"/>
    <row r="130" s="54" customFormat="1" ht="19.5" customHeight="1"/>
    <row r="131" s="54" customFormat="1" ht="19.5" customHeight="1"/>
    <row r="132" s="54"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C21" sqref="C20:C21"/>
    </sheetView>
  </sheetViews>
  <sheetFormatPr defaultColWidth="10.28125" defaultRowHeight="12.75"/>
  <cols>
    <col min="1" max="1" width="55.8515625" style="54" customWidth="1"/>
    <col min="2" max="3" width="20.140625" style="54" customWidth="1"/>
    <col min="4" max="4" width="33.57421875" style="54" customWidth="1"/>
    <col min="5" max="16384" width="10.28125" style="54" customWidth="1"/>
  </cols>
  <sheetData>
    <row r="1" s="51" customFormat="1" ht="15" customHeight="1">
      <c r="D1" s="3" t="s">
        <v>682</v>
      </c>
    </row>
    <row r="2" spans="1:4" s="52" customFormat="1" ht="39" customHeight="1">
      <c r="A2" s="55" t="s">
        <v>683</v>
      </c>
      <c r="B2" s="55"/>
      <c r="C2" s="55"/>
      <c r="D2" s="55"/>
    </row>
    <row r="3" spans="1:4" s="51" customFormat="1" ht="19.5" customHeight="1">
      <c r="A3" s="56" t="s">
        <v>2</v>
      </c>
      <c r="B3" s="57"/>
      <c r="C3" s="57"/>
      <c r="D3" s="58" t="s">
        <v>155</v>
      </c>
    </row>
    <row r="4" spans="1:4" s="53" customFormat="1" ht="19.5" customHeight="1">
      <c r="A4" s="59" t="s">
        <v>464</v>
      </c>
      <c r="B4" s="60" t="s">
        <v>630</v>
      </c>
      <c r="C4" s="61" t="s">
        <v>7</v>
      </c>
      <c r="D4" s="60" t="s">
        <v>631</v>
      </c>
    </row>
    <row r="5" spans="1:4" s="53" customFormat="1" ht="19.5" customHeight="1">
      <c r="A5" s="62" t="s">
        <v>684</v>
      </c>
      <c r="B5" s="63"/>
      <c r="C5" s="63"/>
      <c r="D5" s="64"/>
    </row>
    <row r="6" spans="1:4" s="53" customFormat="1" ht="19.5" customHeight="1">
      <c r="A6" s="62" t="s">
        <v>685</v>
      </c>
      <c r="B6" s="63"/>
      <c r="C6" s="63"/>
      <c r="D6" s="64"/>
    </row>
    <row r="7" spans="1:4" s="53" customFormat="1" ht="19.5" customHeight="1">
      <c r="A7" s="62" t="s">
        <v>686</v>
      </c>
      <c r="B7" s="63"/>
      <c r="C7" s="63"/>
      <c r="D7" s="64"/>
    </row>
    <row r="8" spans="1:4" s="53" customFormat="1" ht="19.5" customHeight="1">
      <c r="A8" s="62" t="s">
        <v>687</v>
      </c>
      <c r="B8" s="65"/>
      <c r="C8" s="65"/>
      <c r="D8" s="64"/>
    </row>
    <row r="9" spans="1:4" s="53" customFormat="1" ht="19.5" customHeight="1">
      <c r="A9" s="62" t="s">
        <v>688</v>
      </c>
      <c r="B9" s="65"/>
      <c r="C9" s="65"/>
      <c r="D9" s="64"/>
    </row>
    <row r="10" spans="1:4" s="53" customFormat="1" ht="19.5" customHeight="1">
      <c r="A10" s="62" t="s">
        <v>689</v>
      </c>
      <c r="B10" s="63"/>
      <c r="C10" s="63"/>
      <c r="D10" s="64"/>
    </row>
    <row r="11" spans="1:4" s="53" customFormat="1" ht="19.5" customHeight="1">
      <c r="A11" s="66" t="s">
        <v>50</v>
      </c>
      <c r="B11" s="63"/>
      <c r="C11" s="63"/>
      <c r="D11" s="64"/>
    </row>
    <row r="12" spans="1:4" s="53" customFormat="1" ht="19.5" customHeight="1">
      <c r="A12" s="67" t="s">
        <v>690</v>
      </c>
      <c r="B12" s="65"/>
      <c r="C12" s="63"/>
      <c r="D12" s="64"/>
    </row>
    <row r="13" spans="1:4" s="53" customFormat="1" ht="19.5" customHeight="1">
      <c r="A13" s="67" t="s">
        <v>595</v>
      </c>
      <c r="B13" s="63"/>
      <c r="C13" s="63"/>
      <c r="D13" s="64"/>
    </row>
    <row r="14" spans="1:4" s="53" customFormat="1" ht="19.5" customHeight="1">
      <c r="A14" s="67" t="s">
        <v>691</v>
      </c>
      <c r="B14" s="63"/>
      <c r="C14" s="65"/>
      <c r="D14" s="64"/>
    </row>
    <row r="15" spans="1:4" s="53" customFormat="1" ht="19.5" customHeight="1">
      <c r="A15" s="66" t="s">
        <v>692</v>
      </c>
      <c r="B15" s="63"/>
      <c r="C15" s="63"/>
      <c r="D15" s="64"/>
    </row>
    <row r="16" s="53" customFormat="1" ht="19.5" customHeight="1">
      <c r="A16" s="68" t="s">
        <v>397</v>
      </c>
    </row>
    <row r="17" s="53" customFormat="1" ht="19.5" customHeight="1"/>
    <row r="18" s="53" customFormat="1" ht="19.5" customHeight="1"/>
    <row r="19" s="53" customFormat="1" ht="19.5" customHeight="1"/>
    <row r="20" s="53" customFormat="1" ht="19.5" customHeight="1"/>
    <row r="21" s="53" customFormat="1" ht="19.5" customHeight="1"/>
    <row r="22" s="53" customFormat="1" ht="19.5" customHeight="1"/>
    <row r="23" s="53" customFormat="1" ht="19.5" customHeight="1"/>
    <row r="24" s="53" customFormat="1" ht="19.5" customHeight="1"/>
    <row r="25" s="53" customFormat="1" ht="19.5" customHeight="1"/>
    <row r="26" s="53" customFormat="1" ht="19.5" customHeight="1"/>
    <row r="27" s="53" customFormat="1" ht="19.5" customHeight="1"/>
    <row r="28" s="53" customFormat="1" ht="19.5" customHeight="1"/>
    <row r="29" s="53" customFormat="1" ht="19.5" customHeight="1"/>
    <row r="30" s="53" customFormat="1" ht="19.5" customHeight="1"/>
    <row r="31" s="53" customFormat="1" ht="19.5" customHeight="1"/>
    <row r="32" s="53" customFormat="1" ht="19.5" customHeight="1"/>
    <row r="33" s="53" customFormat="1" ht="19.5" customHeight="1"/>
    <row r="34" s="53" customFormat="1" ht="19.5" customHeight="1"/>
    <row r="35" s="53" customFormat="1" ht="19.5" customHeight="1"/>
    <row r="36" s="53" customFormat="1" ht="19.5" customHeight="1"/>
    <row r="37" s="53" customFormat="1" ht="19.5" customHeight="1"/>
    <row r="38" s="53" customFormat="1" ht="19.5" customHeight="1"/>
    <row r="39" s="53" customFormat="1" ht="19.5" customHeight="1"/>
    <row r="40" s="53" customFormat="1" ht="19.5" customHeight="1"/>
    <row r="41" s="53" customFormat="1" ht="19.5" customHeight="1"/>
    <row r="42" s="53" customFormat="1" ht="19.5" customHeight="1"/>
    <row r="43" s="53" customFormat="1" ht="19.5" customHeight="1"/>
    <row r="44" s="53" customFormat="1" ht="19.5" customHeight="1"/>
    <row r="45" s="53" customFormat="1" ht="19.5" customHeight="1"/>
    <row r="46" s="53" customFormat="1" ht="19.5" customHeight="1"/>
    <row r="47" s="53" customFormat="1" ht="19.5" customHeight="1"/>
    <row r="48" s="53" customFormat="1" ht="19.5" customHeight="1"/>
    <row r="49" s="53" customFormat="1" ht="19.5" customHeight="1"/>
    <row r="50" s="53" customFormat="1" ht="19.5" customHeight="1"/>
    <row r="51" s="53" customFormat="1" ht="19.5" customHeight="1"/>
    <row r="52" s="53" customFormat="1" ht="19.5" customHeight="1"/>
    <row r="53" s="53" customFormat="1" ht="19.5" customHeight="1"/>
    <row r="54" s="53" customFormat="1" ht="19.5" customHeight="1"/>
    <row r="55" s="53" customFormat="1" ht="19.5" customHeight="1"/>
    <row r="56" s="53" customFormat="1" ht="19.5" customHeight="1"/>
    <row r="57" s="53" customFormat="1" ht="19.5" customHeight="1"/>
    <row r="58" s="53" customFormat="1" ht="19.5" customHeight="1"/>
    <row r="59" s="53" customFormat="1" ht="19.5" customHeight="1"/>
    <row r="60" s="53" customFormat="1" ht="19.5" customHeight="1"/>
    <row r="61" s="53" customFormat="1" ht="19.5" customHeight="1"/>
    <row r="62" s="53" customFormat="1" ht="19.5" customHeight="1"/>
    <row r="63" s="53" customFormat="1" ht="19.5" customHeight="1"/>
    <row r="64" s="53" customFormat="1" ht="19.5" customHeight="1"/>
    <row r="65" s="53" customFormat="1" ht="19.5" customHeight="1"/>
    <row r="66" s="53" customFormat="1" ht="19.5" customHeight="1"/>
    <row r="67" s="53" customFormat="1" ht="19.5" customHeight="1"/>
    <row r="68" s="53" customFormat="1" ht="19.5" customHeight="1"/>
    <row r="69" s="53" customFormat="1" ht="19.5" customHeight="1"/>
    <row r="70" s="53" customFormat="1" ht="19.5" customHeight="1"/>
    <row r="71" s="53" customFormat="1" ht="19.5" customHeight="1"/>
    <row r="72" s="53" customFormat="1" ht="19.5" customHeight="1"/>
    <row r="73" s="53" customFormat="1" ht="19.5" customHeight="1"/>
    <row r="74" s="53" customFormat="1" ht="19.5" customHeight="1"/>
    <row r="75" s="53" customFormat="1" ht="19.5" customHeight="1"/>
    <row r="76" s="53" customFormat="1" ht="19.5" customHeight="1"/>
    <row r="77" s="53" customFormat="1" ht="19.5" customHeight="1"/>
    <row r="78" s="53" customFormat="1" ht="19.5" customHeight="1"/>
    <row r="79" s="53" customFormat="1" ht="19.5" customHeight="1"/>
    <row r="80" s="53" customFormat="1" ht="19.5" customHeight="1"/>
    <row r="81" s="53" customFormat="1" ht="19.5" customHeight="1"/>
    <row r="82" s="53" customFormat="1" ht="19.5" customHeight="1"/>
    <row r="83" s="53" customFormat="1" ht="19.5" customHeight="1"/>
    <row r="84" s="53" customFormat="1" ht="19.5" customHeight="1"/>
    <row r="85" s="53" customFormat="1" ht="19.5" customHeight="1"/>
    <row r="86" s="53" customFormat="1" ht="19.5" customHeight="1"/>
    <row r="87" s="53" customFormat="1" ht="19.5" customHeight="1"/>
    <row r="88" s="53" customFormat="1" ht="19.5" customHeight="1"/>
    <row r="89" s="53" customFormat="1" ht="19.5" customHeight="1"/>
    <row r="90" s="53" customFormat="1" ht="19.5" customHeight="1"/>
    <row r="91" s="53" customFormat="1" ht="19.5" customHeight="1"/>
    <row r="92" s="53" customFormat="1" ht="19.5" customHeight="1"/>
    <row r="93" s="53" customFormat="1" ht="19.5" customHeight="1"/>
    <row r="94" s="53" customFormat="1" ht="19.5" customHeight="1"/>
    <row r="95" s="53" customFormat="1" ht="19.5" customHeight="1"/>
    <row r="96" s="53" customFormat="1" ht="19.5" customHeight="1"/>
    <row r="97" s="53" customFormat="1" ht="19.5" customHeight="1"/>
    <row r="98" s="53" customFormat="1" ht="19.5" customHeight="1"/>
    <row r="99" s="53" customFormat="1" ht="19.5" customHeight="1"/>
    <row r="100" s="53" customFormat="1" ht="19.5" customHeight="1"/>
    <row r="101" s="53" customFormat="1" ht="19.5" customHeight="1"/>
    <row r="102" s="53" customFormat="1" ht="19.5" customHeight="1"/>
    <row r="103" s="53" customFormat="1" ht="19.5" customHeight="1"/>
    <row r="104" s="53" customFormat="1" ht="19.5" customHeight="1"/>
    <row r="105" s="53" customFormat="1" ht="19.5" customHeight="1"/>
    <row r="106" s="53" customFormat="1" ht="19.5" customHeight="1"/>
    <row r="107" s="53" customFormat="1" ht="19.5" customHeight="1"/>
    <row r="108" s="53" customFormat="1" ht="19.5" customHeight="1"/>
    <row r="109" s="53" customFormat="1" ht="19.5" customHeight="1"/>
    <row r="110" s="53" customFormat="1" ht="19.5" customHeight="1"/>
    <row r="111" s="53" customFormat="1" ht="19.5" customHeight="1"/>
    <row r="112" s="53" customFormat="1" ht="19.5" customHeight="1"/>
    <row r="113" s="53" customFormat="1" ht="19.5" customHeight="1"/>
    <row r="114" s="53" customFormat="1" ht="19.5" customHeight="1"/>
    <row r="115" s="53" customFormat="1" ht="19.5" customHeight="1"/>
    <row r="116" s="53" customFormat="1" ht="19.5" customHeight="1"/>
    <row r="117" s="53" customFormat="1" ht="19.5" customHeight="1"/>
    <row r="118" s="53" customFormat="1" ht="19.5" customHeight="1"/>
    <row r="119" s="53" customFormat="1" ht="19.5" customHeight="1"/>
    <row r="120" s="53" customFormat="1" ht="19.5" customHeight="1"/>
    <row r="121" s="53" customFormat="1" ht="19.5" customHeight="1"/>
    <row r="122" s="53" customFormat="1" ht="19.5" customHeight="1"/>
    <row r="123" s="54" customFormat="1" ht="19.5" customHeight="1"/>
    <row r="124" s="54" customFormat="1" ht="19.5" customHeight="1"/>
    <row r="125" s="54" customFormat="1" ht="19.5" customHeight="1"/>
    <row r="126" s="54" customFormat="1" ht="19.5" customHeight="1"/>
    <row r="127" s="54" customFormat="1" ht="19.5" customHeight="1"/>
    <row r="128" s="54" customFormat="1" ht="19.5" customHeight="1"/>
    <row r="129" s="54" customFormat="1" ht="19.5" customHeight="1"/>
    <row r="130" s="54" customFormat="1" ht="19.5" customHeight="1"/>
    <row r="131" s="54" customFormat="1" ht="19.5" customHeight="1"/>
    <row r="132" s="54"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0"/>
  <sheetViews>
    <sheetView zoomScaleSheetLayoutView="100" workbookViewId="0" topLeftCell="A1">
      <selection activeCell="J14" sqref="J14"/>
    </sheetView>
  </sheetViews>
  <sheetFormatPr defaultColWidth="8.00390625" defaultRowHeight="13.5" customHeight="1"/>
  <cols>
    <col min="1" max="1" width="11.00390625" style="27" customWidth="1"/>
    <col min="2" max="2" width="31.57421875" style="27" customWidth="1"/>
    <col min="3" max="5" width="12.140625" style="27" customWidth="1"/>
    <col min="6" max="6" width="12.140625" style="25" customWidth="1"/>
    <col min="7" max="18" width="12.140625" style="27" customWidth="1"/>
    <col min="19" max="16384" width="8.00390625" style="25" customWidth="1"/>
  </cols>
  <sheetData>
    <row r="1" spans="1:18" s="25" customFormat="1" ht="15" customHeight="1">
      <c r="A1" s="28" t="s">
        <v>693</v>
      </c>
      <c r="B1" s="28"/>
      <c r="C1" s="28"/>
      <c r="D1" s="28"/>
      <c r="E1" s="28"/>
      <c r="F1" s="29"/>
      <c r="G1" s="28"/>
      <c r="H1" s="28"/>
      <c r="I1" s="28"/>
      <c r="J1" s="28"/>
      <c r="K1" s="28"/>
      <c r="L1" s="28"/>
      <c r="M1" s="28"/>
      <c r="N1" s="28"/>
      <c r="O1" s="28"/>
      <c r="P1" s="28"/>
      <c r="Q1" s="28"/>
      <c r="R1" s="28"/>
    </row>
    <row r="2" spans="1:18" s="25" customFormat="1" ht="39" customHeight="1">
      <c r="A2" s="30" t="s">
        <v>694</v>
      </c>
      <c r="B2" s="31"/>
      <c r="C2" s="31"/>
      <c r="D2" s="31"/>
      <c r="E2" s="31"/>
      <c r="F2" s="32"/>
      <c r="G2" s="31"/>
      <c r="H2" s="31"/>
      <c r="I2" s="31"/>
      <c r="J2" s="31"/>
      <c r="K2" s="31"/>
      <c r="L2" s="31"/>
      <c r="M2" s="31"/>
      <c r="N2" s="31"/>
      <c r="O2" s="31"/>
      <c r="P2" s="31"/>
      <c r="Q2" s="31"/>
      <c r="R2" s="31"/>
    </row>
    <row r="3" spans="1:18" s="25" customFormat="1" ht="19.5" customHeight="1">
      <c r="A3" s="33" t="s">
        <v>695</v>
      </c>
      <c r="B3" s="34" t="s">
        <v>72</v>
      </c>
      <c r="C3" s="34"/>
      <c r="D3" s="34"/>
      <c r="E3" s="34"/>
      <c r="F3" s="34"/>
      <c r="G3" s="34"/>
      <c r="H3" s="34"/>
      <c r="I3" s="34"/>
      <c r="J3" s="34"/>
      <c r="K3" s="34"/>
      <c r="L3" s="34"/>
      <c r="M3" s="34"/>
      <c r="N3" s="34"/>
      <c r="O3" s="34"/>
      <c r="P3" s="34"/>
      <c r="Q3" s="34"/>
      <c r="R3" s="28" t="s">
        <v>696</v>
      </c>
    </row>
    <row r="4" spans="1:18" s="26" customFormat="1" ht="19.5" customHeight="1">
      <c r="A4" s="35" t="s">
        <v>697</v>
      </c>
      <c r="B4" s="36"/>
      <c r="C4" s="37" t="s">
        <v>698</v>
      </c>
      <c r="D4" s="38" t="s">
        <v>699</v>
      </c>
      <c r="E4" s="38"/>
      <c r="F4" s="39"/>
      <c r="G4" s="36"/>
      <c r="H4" s="38" t="s">
        <v>700</v>
      </c>
      <c r="I4" s="38"/>
      <c r="J4" s="36"/>
      <c r="K4" s="38" t="s">
        <v>701</v>
      </c>
      <c r="L4" s="38"/>
      <c r="M4" s="38"/>
      <c r="N4" s="38"/>
      <c r="O4" s="38"/>
      <c r="P4" s="38"/>
      <c r="Q4" s="38"/>
      <c r="R4" s="36"/>
    </row>
    <row r="5" spans="1:18" s="26" customFormat="1" ht="19.5" customHeight="1">
      <c r="A5" s="40" t="s">
        <v>702</v>
      </c>
      <c r="B5" s="41" t="s">
        <v>703</v>
      </c>
      <c r="C5" s="41"/>
      <c r="D5" s="41" t="s">
        <v>61</v>
      </c>
      <c r="E5" s="42" t="s">
        <v>704</v>
      </c>
      <c r="F5" s="43"/>
      <c r="G5" s="41" t="s">
        <v>705</v>
      </c>
      <c r="H5" s="41" t="s">
        <v>61</v>
      </c>
      <c r="I5" s="41" t="s">
        <v>706</v>
      </c>
      <c r="J5" s="41" t="s">
        <v>707</v>
      </c>
      <c r="K5" s="41" t="s">
        <v>61</v>
      </c>
      <c r="L5" s="41" t="s">
        <v>708</v>
      </c>
      <c r="M5" s="41" t="s">
        <v>709</v>
      </c>
      <c r="N5" s="41" t="s">
        <v>710</v>
      </c>
      <c r="O5" s="41" t="s">
        <v>711</v>
      </c>
      <c r="P5" s="41" t="s">
        <v>712</v>
      </c>
      <c r="Q5" s="41" t="s">
        <v>713</v>
      </c>
      <c r="R5" s="41" t="s">
        <v>714</v>
      </c>
    </row>
    <row r="6" spans="1:18" s="25" customFormat="1" ht="19.5" customHeight="1">
      <c r="A6" s="44"/>
      <c r="B6" s="45"/>
      <c r="C6" s="45"/>
      <c r="D6" s="46"/>
      <c r="E6" s="45" t="s">
        <v>715</v>
      </c>
      <c r="F6" s="45" t="s">
        <v>716</v>
      </c>
      <c r="G6" s="45"/>
      <c r="H6" s="45"/>
      <c r="I6" s="45"/>
      <c r="J6" s="45"/>
      <c r="K6" s="46"/>
      <c r="L6" s="45"/>
      <c r="M6" s="45"/>
      <c r="N6" s="45"/>
      <c r="O6" s="45"/>
      <c r="P6" s="45"/>
      <c r="Q6" s="45"/>
      <c r="R6" s="45"/>
    </row>
    <row r="7" spans="1:18" s="25" customFormat="1" ht="15" customHeight="1">
      <c r="A7" s="47">
        <v>131011</v>
      </c>
      <c r="B7" s="48" t="s">
        <v>72</v>
      </c>
      <c r="C7" s="49">
        <v>1</v>
      </c>
      <c r="D7" s="49">
        <v>18</v>
      </c>
      <c r="E7" s="49"/>
      <c r="F7" s="50">
        <v>18</v>
      </c>
      <c r="G7" s="49"/>
      <c r="H7" s="49">
        <v>3</v>
      </c>
      <c r="I7" s="49"/>
      <c r="J7" s="49">
        <v>3</v>
      </c>
      <c r="K7" s="49"/>
      <c r="L7" s="49"/>
      <c r="M7" s="49"/>
      <c r="N7" s="49"/>
      <c r="O7" s="49"/>
      <c r="P7" s="49"/>
      <c r="Q7" s="49"/>
      <c r="R7" s="49"/>
    </row>
    <row r="8" spans="1:18" s="25" customFormat="1" ht="15" customHeight="1">
      <c r="A8" s="47"/>
      <c r="B8" s="48"/>
      <c r="C8" s="49"/>
      <c r="D8" s="49"/>
      <c r="E8" s="49"/>
      <c r="F8" s="50"/>
      <c r="G8" s="49"/>
      <c r="H8" s="49"/>
      <c r="I8" s="49"/>
      <c r="J8" s="49"/>
      <c r="K8" s="49"/>
      <c r="L8" s="49"/>
      <c r="M8" s="49"/>
      <c r="N8" s="49"/>
      <c r="O8" s="49"/>
      <c r="P8" s="49"/>
      <c r="Q8" s="49"/>
      <c r="R8" s="49"/>
    </row>
    <row r="9" spans="1:18" s="25" customFormat="1" ht="15" customHeight="1">
      <c r="A9" s="47"/>
      <c r="B9" s="48"/>
      <c r="C9" s="49"/>
      <c r="D9" s="49"/>
      <c r="E9" s="49"/>
      <c r="F9" s="50"/>
      <c r="G9" s="49"/>
      <c r="H9" s="49"/>
      <c r="I9" s="49"/>
      <c r="J9" s="49"/>
      <c r="K9" s="49"/>
      <c r="L9" s="49"/>
      <c r="M9" s="49"/>
      <c r="N9" s="49"/>
      <c r="O9" s="49"/>
      <c r="P9" s="49"/>
      <c r="Q9" s="49"/>
      <c r="R9" s="49"/>
    </row>
    <row r="10" spans="1:18" s="25" customFormat="1" ht="15" customHeight="1">
      <c r="A10" s="47"/>
      <c r="B10" s="48"/>
      <c r="C10" s="49"/>
      <c r="D10" s="49"/>
      <c r="E10" s="49"/>
      <c r="F10" s="50"/>
      <c r="G10" s="49"/>
      <c r="H10" s="49"/>
      <c r="I10" s="49"/>
      <c r="J10" s="49"/>
      <c r="K10" s="49"/>
      <c r="L10" s="49"/>
      <c r="M10" s="49"/>
      <c r="N10" s="49"/>
      <c r="O10" s="49"/>
      <c r="P10" s="49"/>
      <c r="Q10" s="49"/>
      <c r="R10" s="49"/>
    </row>
  </sheetData>
  <sheetProtection/>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tabSelected="1" zoomScaleSheetLayoutView="100" workbookViewId="0" topLeftCell="A7">
      <selection activeCell="B10" sqref="B10:I18"/>
    </sheetView>
  </sheetViews>
  <sheetFormatPr defaultColWidth="10.28125" defaultRowHeight="12.75"/>
  <cols>
    <col min="1" max="1" width="19.00390625" style="11" customWidth="1"/>
    <col min="2" max="9" width="15.28125" style="11" customWidth="1"/>
    <col min="10" max="16384" width="10.28125" style="11" customWidth="1"/>
  </cols>
  <sheetData>
    <row r="1" s="11" customFormat="1" ht="15" customHeight="1">
      <c r="I1" s="3" t="s">
        <v>717</v>
      </c>
    </row>
    <row r="2" spans="1:256" s="12" customFormat="1" ht="39" customHeight="1">
      <c r="A2" s="14" t="s">
        <v>718</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s="13" customFormat="1" ht="34.5" customHeight="1">
      <c r="A3" s="16" t="s">
        <v>719</v>
      </c>
      <c r="B3" s="17" t="s">
        <v>72</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2" customFormat="1" ht="24" customHeight="1">
      <c r="A4" s="16" t="s">
        <v>720</v>
      </c>
      <c r="B4" s="18" t="s">
        <v>721</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s="12" customFormat="1" ht="24" customHeight="1">
      <c r="A5" s="16"/>
      <c r="B5" s="18" t="s">
        <v>722</v>
      </c>
      <c r="C5" s="18"/>
      <c r="D5" s="18"/>
      <c r="E5" s="18"/>
      <c r="F5" s="18"/>
      <c r="G5" s="18" t="s">
        <v>723</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2" customFormat="1" ht="24" customHeight="1">
      <c r="A6" s="16"/>
      <c r="B6" s="18" t="s">
        <v>724</v>
      </c>
      <c r="C6" s="18"/>
      <c r="D6" s="18"/>
      <c r="E6" s="18"/>
      <c r="F6" s="18"/>
      <c r="G6" s="18" t="s">
        <v>725</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2" customFormat="1" ht="24" customHeight="1">
      <c r="A7" s="16"/>
      <c r="B7" s="19" t="s">
        <v>726</v>
      </c>
      <c r="C7" s="19"/>
      <c r="D7" s="19"/>
      <c r="E7" s="19"/>
      <c r="F7" s="19"/>
      <c r="G7" s="18" t="s">
        <v>727</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2" customFormat="1" ht="24" customHeight="1">
      <c r="A8" s="16"/>
      <c r="B8" s="18" t="s">
        <v>728</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2" customFormat="1" ht="24" customHeight="1">
      <c r="A9" s="16"/>
      <c r="B9" s="20" t="s">
        <v>729</v>
      </c>
      <c r="C9" s="20"/>
      <c r="D9" s="20"/>
      <c r="E9" s="20"/>
      <c r="F9" s="20"/>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2" customFormat="1" ht="30" customHeight="1">
      <c r="A10" s="16" t="s">
        <v>730</v>
      </c>
      <c r="B10" s="21" t="s">
        <v>731</v>
      </c>
      <c r="C10" s="21"/>
      <c r="D10" s="21"/>
      <c r="E10" s="21"/>
      <c r="F10" s="21"/>
      <c r="G10" s="21"/>
      <c r="H10" s="21"/>
      <c r="I10" s="2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2" customFormat="1" ht="30" customHeight="1">
      <c r="A11" s="16"/>
      <c r="B11" s="21"/>
      <c r="C11" s="21"/>
      <c r="D11" s="21"/>
      <c r="E11" s="21"/>
      <c r="F11" s="21"/>
      <c r="G11" s="21"/>
      <c r="H11" s="21"/>
      <c r="I11" s="2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2" customFormat="1" ht="30" customHeight="1">
      <c r="A12" s="16"/>
      <c r="B12" s="21"/>
      <c r="C12" s="21"/>
      <c r="D12" s="21"/>
      <c r="E12" s="21"/>
      <c r="F12" s="21"/>
      <c r="G12" s="21"/>
      <c r="H12" s="21"/>
      <c r="I12" s="2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2" customFormat="1" ht="30" customHeight="1">
      <c r="A13" s="16"/>
      <c r="B13" s="21"/>
      <c r="C13" s="21"/>
      <c r="D13" s="21"/>
      <c r="E13" s="21"/>
      <c r="F13" s="21"/>
      <c r="G13" s="21"/>
      <c r="H13" s="21"/>
      <c r="I13" s="2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2" customFormat="1" ht="30" customHeight="1">
      <c r="A14" s="16"/>
      <c r="B14" s="21"/>
      <c r="C14" s="21"/>
      <c r="D14" s="21"/>
      <c r="E14" s="21"/>
      <c r="F14" s="21"/>
      <c r="G14" s="21"/>
      <c r="H14" s="21"/>
      <c r="I14" s="2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2" customFormat="1" ht="30" customHeight="1">
      <c r="A15" s="16"/>
      <c r="B15" s="21"/>
      <c r="C15" s="21"/>
      <c r="D15" s="21"/>
      <c r="E15" s="21"/>
      <c r="F15" s="21"/>
      <c r="G15" s="21"/>
      <c r="H15" s="21"/>
      <c r="I15" s="2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2" customFormat="1" ht="30" customHeight="1">
      <c r="A16" s="16"/>
      <c r="B16" s="21"/>
      <c r="C16" s="21"/>
      <c r="D16" s="21"/>
      <c r="E16" s="21"/>
      <c r="F16" s="21"/>
      <c r="G16" s="21"/>
      <c r="H16" s="21"/>
      <c r="I16" s="2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2" customFormat="1" ht="30" customHeight="1">
      <c r="A17" s="16"/>
      <c r="B17" s="21"/>
      <c r="C17" s="21"/>
      <c r="D17" s="21"/>
      <c r="E17" s="21"/>
      <c r="F17" s="21"/>
      <c r="G17" s="21"/>
      <c r="H17" s="21"/>
      <c r="I17" s="2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2" customFormat="1" ht="30" customHeight="1">
      <c r="A18" s="16"/>
      <c r="B18" s="21"/>
      <c r="C18" s="21"/>
      <c r="D18" s="21"/>
      <c r="E18" s="21"/>
      <c r="F18" s="21"/>
      <c r="G18" s="21"/>
      <c r="H18" s="21"/>
      <c r="I18" s="2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2" customFormat="1" ht="27.75" customHeight="1">
      <c r="A19" s="16" t="s">
        <v>732</v>
      </c>
      <c r="B19" s="21" t="s">
        <v>733</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2" customFormat="1" ht="27.75" customHeight="1">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2" customFormat="1" ht="27.75" customHeight="1">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12" customFormat="1" ht="27.75" customHeight="1">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2" customFormat="1" ht="27.75" customHeight="1">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2" customFormat="1" ht="27.75" customHeight="1">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12" customFormat="1" ht="27.75" customHeight="1">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12" customFormat="1" ht="27.75" customHeight="1">
      <c r="A26" s="16"/>
      <c r="B26" s="21"/>
      <c r="C26" s="21"/>
      <c r="D26" s="21"/>
      <c r="E26" s="21"/>
      <c r="F26" s="21"/>
      <c r="G26" s="21"/>
      <c r="H26" s="21"/>
      <c r="I26" s="2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12" customFormat="1" ht="27.75" customHeight="1">
      <c r="A27" s="16" t="s">
        <v>734</v>
      </c>
      <c r="B27" s="17" t="s">
        <v>332</v>
      </c>
      <c r="C27" s="21" t="s">
        <v>735</v>
      </c>
      <c r="D27" s="22"/>
      <c r="E27" s="22"/>
      <c r="F27" s="22"/>
      <c r="G27" s="22"/>
      <c r="H27" s="22"/>
      <c r="I27" s="2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2" customFormat="1" ht="27.75" customHeight="1">
      <c r="A28" s="16"/>
      <c r="B28" s="17"/>
      <c r="C28" s="22"/>
      <c r="D28" s="22"/>
      <c r="E28" s="22"/>
      <c r="F28" s="22"/>
      <c r="G28" s="22"/>
      <c r="H28" s="22"/>
      <c r="I28" s="22"/>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2" customFormat="1" ht="27.75" customHeight="1">
      <c r="A29" s="16"/>
      <c r="B29" s="17"/>
      <c r="C29" s="22"/>
      <c r="D29" s="22"/>
      <c r="E29" s="22"/>
      <c r="F29" s="22"/>
      <c r="G29" s="22"/>
      <c r="H29" s="22"/>
      <c r="I29" s="2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2" customFormat="1" ht="27.75" customHeight="1">
      <c r="A30" s="16"/>
      <c r="B30" s="17"/>
      <c r="C30" s="22"/>
      <c r="D30" s="22"/>
      <c r="E30" s="22"/>
      <c r="F30" s="22"/>
      <c r="G30" s="22"/>
      <c r="H30" s="22"/>
      <c r="I30" s="2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2" customFormat="1" ht="27.75" customHeight="1">
      <c r="A31" s="16"/>
      <c r="B31" s="17" t="s">
        <v>339</v>
      </c>
      <c r="C31" s="21" t="s">
        <v>736</v>
      </c>
      <c r="D31" s="23"/>
      <c r="E31" s="23"/>
      <c r="F31" s="23"/>
      <c r="G31" s="23"/>
      <c r="H31" s="23"/>
      <c r="I31" s="23"/>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12" customFormat="1" ht="27.75" customHeight="1">
      <c r="A32" s="16"/>
      <c r="B32" s="17"/>
      <c r="C32" s="23"/>
      <c r="D32" s="23"/>
      <c r="E32" s="23"/>
      <c r="F32" s="23"/>
      <c r="G32" s="23"/>
      <c r="H32" s="23"/>
      <c r="I32" s="23"/>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12" customFormat="1" ht="27.75" customHeight="1">
      <c r="A33" s="16"/>
      <c r="B33" s="17"/>
      <c r="C33" s="23"/>
      <c r="D33" s="23"/>
      <c r="E33" s="23"/>
      <c r="F33" s="23"/>
      <c r="G33" s="23"/>
      <c r="H33" s="23"/>
      <c r="I33" s="23"/>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12" customFormat="1" ht="27.75" customHeight="1">
      <c r="A34" s="16"/>
      <c r="B34" s="17"/>
      <c r="C34" s="23"/>
      <c r="D34" s="23"/>
      <c r="E34" s="23"/>
      <c r="F34" s="23"/>
      <c r="G34" s="23"/>
      <c r="H34" s="23"/>
      <c r="I34" s="23"/>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12" customFormat="1" ht="14.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2" customFormat="1" ht="14.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2" customFormat="1" ht="14.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20"/>
  <sheetViews>
    <sheetView zoomScaleSheetLayoutView="100" workbookViewId="0" topLeftCell="A13">
      <selection activeCell="F7" sqref="F7"/>
    </sheetView>
  </sheetViews>
  <sheetFormatPr defaultColWidth="9.140625" defaultRowHeight="12.75"/>
  <cols>
    <col min="1" max="1" width="87.8515625" style="1" customWidth="1"/>
    <col min="2" max="16384" width="9.140625" style="1" customWidth="1"/>
  </cols>
  <sheetData>
    <row r="1" s="1" customFormat="1" ht="15" customHeight="1">
      <c r="A1" s="3" t="s">
        <v>737</v>
      </c>
    </row>
    <row r="2" s="2" customFormat="1" ht="39" customHeight="1">
      <c r="A2" s="4" t="s">
        <v>738</v>
      </c>
    </row>
    <row r="3" s="2" customFormat="1" ht="39" customHeight="1">
      <c r="A3" s="5" t="s">
        <v>2</v>
      </c>
    </row>
    <row r="4" s="10" customFormat="1" ht="34.5" customHeight="1">
      <c r="A4" s="6" t="s">
        <v>739</v>
      </c>
    </row>
    <row r="5" s="10" customFormat="1" ht="34.5" customHeight="1">
      <c r="A5" s="7"/>
    </row>
    <row r="6" s="10" customFormat="1" ht="34.5" customHeight="1">
      <c r="A6" s="8" t="s">
        <v>740</v>
      </c>
    </row>
    <row r="7" s="10" customFormat="1" ht="34.5" customHeight="1">
      <c r="A7" s="7"/>
    </row>
    <row r="8" s="10" customFormat="1" ht="34.5" customHeight="1">
      <c r="A8" s="8" t="s">
        <v>741</v>
      </c>
    </row>
    <row r="9" s="10" customFormat="1" ht="34.5" customHeight="1">
      <c r="A9" s="7"/>
    </row>
    <row r="10" s="10" customFormat="1" ht="34.5" customHeight="1">
      <c r="A10" s="8" t="s">
        <v>742</v>
      </c>
    </row>
    <row r="11" s="10" customFormat="1" ht="34.5" customHeight="1">
      <c r="A11" s="7"/>
    </row>
    <row r="12" s="10" customFormat="1" ht="34.5" customHeight="1">
      <c r="A12" s="8" t="s">
        <v>743</v>
      </c>
    </row>
    <row r="13" s="10" customFormat="1" ht="34.5" customHeight="1">
      <c r="A13" s="7"/>
    </row>
    <row r="14" s="10" customFormat="1" ht="34.5" customHeight="1">
      <c r="A14" s="8" t="s">
        <v>744</v>
      </c>
    </row>
    <row r="15" s="10" customFormat="1" ht="34.5" customHeight="1">
      <c r="A15" s="9"/>
    </row>
    <row r="16" s="10" customFormat="1" ht="34.5" customHeight="1">
      <c r="A16" s="8" t="s">
        <v>745</v>
      </c>
    </row>
    <row r="17" s="10" customFormat="1" ht="34.5" customHeight="1">
      <c r="A17" s="7"/>
    </row>
    <row r="18" s="10" customFormat="1" ht="34.5" customHeight="1">
      <c r="A18" s="8" t="s">
        <v>746</v>
      </c>
    </row>
    <row r="19" s="10" customFormat="1" ht="34.5" customHeight="1">
      <c r="A19" s="7"/>
    </row>
    <row r="20" s="1" customFormat="1" ht="34.5" customHeight="1">
      <c r="A20" s="1" t="s">
        <v>397</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1">
      <selection activeCell="D4" sqref="D4"/>
    </sheetView>
  </sheetViews>
  <sheetFormatPr defaultColWidth="9.140625" defaultRowHeight="12.75"/>
  <cols>
    <col min="1" max="1" width="87.8515625" style="1" customWidth="1"/>
    <col min="2" max="16384" width="9.140625" style="1" customWidth="1"/>
  </cols>
  <sheetData>
    <row r="1" s="1" customFormat="1" ht="15" customHeight="1">
      <c r="A1" s="3" t="s">
        <v>747</v>
      </c>
    </row>
    <row r="2" s="2" customFormat="1" ht="37.5" customHeight="1">
      <c r="A2" s="4" t="s">
        <v>748</v>
      </c>
    </row>
    <row r="3" s="2" customFormat="1" ht="37.5" customHeight="1">
      <c r="A3" s="5" t="s">
        <v>2</v>
      </c>
    </row>
    <row r="4" s="1" customFormat="1" ht="34.5" customHeight="1">
      <c r="A4" s="6" t="s">
        <v>739</v>
      </c>
    </row>
    <row r="5" s="1" customFormat="1" ht="34.5" customHeight="1">
      <c r="A5" s="7"/>
    </row>
    <row r="6" s="1" customFormat="1" ht="34.5" customHeight="1">
      <c r="A6" s="8" t="s">
        <v>740</v>
      </c>
    </row>
    <row r="7" s="1" customFormat="1" ht="34.5" customHeight="1">
      <c r="A7" s="7"/>
    </row>
    <row r="8" s="1" customFormat="1" ht="34.5" customHeight="1">
      <c r="A8" s="8" t="s">
        <v>741</v>
      </c>
    </row>
    <row r="9" s="1" customFormat="1" ht="34.5" customHeight="1">
      <c r="A9" s="7"/>
    </row>
    <row r="10" s="1" customFormat="1" ht="34.5" customHeight="1">
      <c r="A10" s="8" t="s">
        <v>742</v>
      </c>
    </row>
    <row r="11" s="1" customFormat="1" ht="34.5" customHeight="1">
      <c r="A11" s="7"/>
    </row>
    <row r="12" s="1" customFormat="1" ht="34.5" customHeight="1">
      <c r="A12" s="8" t="s">
        <v>743</v>
      </c>
    </row>
    <row r="13" s="1" customFormat="1" ht="34.5" customHeight="1">
      <c r="A13" s="7"/>
    </row>
    <row r="14" s="1" customFormat="1" ht="34.5" customHeight="1">
      <c r="A14" s="8" t="s">
        <v>744</v>
      </c>
    </row>
    <row r="15" s="1" customFormat="1" ht="34.5" customHeight="1">
      <c r="A15" s="9"/>
    </row>
    <row r="16" s="1" customFormat="1" ht="34.5" customHeight="1">
      <c r="A16" s="8" t="s">
        <v>745</v>
      </c>
    </row>
    <row r="17" s="1" customFormat="1" ht="34.5" customHeight="1">
      <c r="A17" s="7"/>
    </row>
    <row r="18" s="1" customFormat="1" ht="34.5" customHeight="1">
      <c r="A18" s="8" t="s">
        <v>746</v>
      </c>
    </row>
    <row r="19" s="1" customFormat="1" ht="34.5" customHeight="1">
      <c r="A19" s="7"/>
    </row>
    <row r="20" s="1" customFormat="1" ht="34.5" customHeight="1">
      <c r="A20" s="1" t="s">
        <v>397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9"/>
  <sheetViews>
    <sheetView workbookViewId="0" topLeftCell="A7">
      <selection activeCell="I33" sqref="I33"/>
    </sheetView>
  </sheetViews>
  <sheetFormatPr defaultColWidth="8.8515625" defaultRowHeight="14.25" customHeight="1"/>
  <cols>
    <col min="1" max="1" width="14.28125" style="175" customWidth="1"/>
    <col min="2" max="2" width="32.421875" style="175" customWidth="1"/>
    <col min="3" max="3" width="15.421875" style="175" customWidth="1"/>
    <col min="4" max="6" width="18.8515625" style="175" customWidth="1"/>
    <col min="7" max="7" width="15.57421875" style="175" customWidth="1"/>
    <col min="8" max="8" width="17.57421875" style="175" customWidth="1"/>
    <col min="9" max="13" width="18.8515625" style="175" customWidth="1"/>
    <col min="14" max="14" width="9.140625" style="175" customWidth="1"/>
    <col min="15" max="15" width="14.140625" style="175" customWidth="1"/>
    <col min="16" max="16384" width="9.140625" style="175" bestFit="1" customWidth="1"/>
  </cols>
  <sheetData>
    <row r="1" spans="1:13" ht="15.75" customHeight="1">
      <c r="A1" s="170"/>
      <c r="B1" s="170"/>
      <c r="C1" s="170"/>
      <c r="D1" s="170"/>
      <c r="E1" s="170"/>
      <c r="F1" s="170"/>
      <c r="G1" s="170"/>
      <c r="H1" s="170"/>
      <c r="I1" s="170"/>
      <c r="J1" s="170"/>
      <c r="K1" s="170"/>
      <c r="L1" s="170"/>
      <c r="M1" s="222" t="s">
        <v>74</v>
      </c>
    </row>
    <row r="2" spans="1:15" ht="39.75" customHeight="1">
      <c r="A2" s="378" t="s">
        <v>75</v>
      </c>
      <c r="B2" s="378"/>
      <c r="C2" s="378"/>
      <c r="D2" s="378"/>
      <c r="E2" s="378"/>
      <c r="F2" s="378"/>
      <c r="G2" s="378"/>
      <c r="H2" s="378"/>
      <c r="I2" s="378"/>
      <c r="J2" s="378"/>
      <c r="K2" s="378"/>
      <c r="L2" s="378"/>
      <c r="M2" s="378"/>
      <c r="N2" s="378"/>
      <c r="O2" s="378"/>
    </row>
    <row r="3" spans="1:15" ht="14.25" customHeight="1">
      <c r="A3" s="379" t="s">
        <v>2</v>
      </c>
      <c r="B3" s="380"/>
      <c r="C3" s="381"/>
      <c r="D3" s="382"/>
      <c r="E3" s="381"/>
      <c r="F3" s="381"/>
      <c r="G3" s="382"/>
      <c r="H3" s="382"/>
      <c r="I3" s="381"/>
      <c r="J3" s="382"/>
      <c r="K3" s="381"/>
      <c r="L3" s="381"/>
      <c r="M3" s="382"/>
      <c r="N3" s="382"/>
      <c r="O3" s="29" t="s">
        <v>3</v>
      </c>
    </row>
    <row r="4" spans="1:15" ht="14.25" customHeight="1">
      <c r="A4" s="176" t="s">
        <v>76</v>
      </c>
      <c r="B4" s="176" t="s">
        <v>77</v>
      </c>
      <c r="C4" s="177" t="s">
        <v>59</v>
      </c>
      <c r="D4" s="183" t="s">
        <v>62</v>
      </c>
      <c r="E4" s="184"/>
      <c r="F4" s="185"/>
      <c r="G4" s="178" t="s">
        <v>63</v>
      </c>
      <c r="H4" s="177" t="s">
        <v>64</v>
      </c>
      <c r="I4" s="176" t="s">
        <v>78</v>
      </c>
      <c r="J4" s="183" t="s">
        <v>66</v>
      </c>
      <c r="K4" s="190"/>
      <c r="L4" s="190"/>
      <c r="M4" s="190"/>
      <c r="N4" s="190"/>
      <c r="O4" s="281"/>
    </row>
    <row r="5" spans="1:15" ht="14.25" customHeight="1">
      <c r="A5" s="383"/>
      <c r="B5" s="383"/>
      <c r="C5" s="44"/>
      <c r="D5" s="179" t="s">
        <v>61</v>
      </c>
      <c r="E5" s="179" t="s">
        <v>79</v>
      </c>
      <c r="F5" s="179" t="s">
        <v>80</v>
      </c>
      <c r="G5" s="44"/>
      <c r="H5" s="44"/>
      <c r="I5" s="44"/>
      <c r="J5" s="179" t="s">
        <v>61</v>
      </c>
      <c r="K5" s="153" t="s">
        <v>81</v>
      </c>
      <c r="L5" s="153" t="s">
        <v>82</v>
      </c>
      <c r="M5" s="153" t="s">
        <v>83</v>
      </c>
      <c r="N5" s="153" t="s">
        <v>84</v>
      </c>
      <c r="O5" s="153" t="s">
        <v>85</v>
      </c>
    </row>
    <row r="6" spans="1:15" ht="27" customHeight="1">
      <c r="A6" s="229">
        <v>1</v>
      </c>
      <c r="B6" s="229">
        <v>2</v>
      </c>
      <c r="C6" s="185">
        <v>3</v>
      </c>
      <c r="D6" s="179">
        <v>4</v>
      </c>
      <c r="E6" s="179">
        <v>5</v>
      </c>
      <c r="F6" s="179">
        <v>6</v>
      </c>
      <c r="G6" s="179">
        <v>7</v>
      </c>
      <c r="H6" s="179">
        <v>8</v>
      </c>
      <c r="I6" s="179">
        <v>9</v>
      </c>
      <c r="J6" s="179">
        <v>10</v>
      </c>
      <c r="K6" s="179">
        <v>11</v>
      </c>
      <c r="L6" s="179">
        <v>12</v>
      </c>
      <c r="M6" s="179">
        <v>13</v>
      </c>
      <c r="N6" s="179">
        <v>14</v>
      </c>
      <c r="O6" s="179">
        <v>15</v>
      </c>
    </row>
    <row r="7" spans="1:15" ht="20.25" customHeight="1">
      <c r="A7" s="155" t="s">
        <v>86</v>
      </c>
      <c r="B7" s="155" t="s">
        <v>87</v>
      </c>
      <c r="C7" s="157">
        <v>33.698076</v>
      </c>
      <c r="D7" s="157">
        <v>33.698076</v>
      </c>
      <c r="E7" s="157">
        <v>33.698076</v>
      </c>
      <c r="F7" s="371"/>
      <c r="G7" s="158"/>
      <c r="H7" s="371"/>
      <c r="I7" s="158"/>
      <c r="J7" s="371"/>
      <c r="K7" s="371"/>
      <c r="L7" s="371"/>
      <c r="M7" s="158"/>
      <c r="N7" s="371"/>
      <c r="O7" s="371"/>
    </row>
    <row r="8" spans="1:15" ht="20.25" customHeight="1">
      <c r="A8" s="155" t="s">
        <v>88</v>
      </c>
      <c r="B8" s="155" t="s">
        <v>89</v>
      </c>
      <c r="C8" s="157">
        <v>32.057568</v>
      </c>
      <c r="D8" s="157">
        <v>32.057568</v>
      </c>
      <c r="E8" s="157">
        <v>32.057568</v>
      </c>
      <c r="F8" s="371"/>
      <c r="G8" s="158"/>
      <c r="H8" s="371"/>
      <c r="I8" s="158"/>
      <c r="J8" s="371"/>
      <c r="K8" s="371"/>
      <c r="L8" s="371"/>
      <c r="M8" s="158"/>
      <c r="N8" s="371"/>
      <c r="O8" s="371"/>
    </row>
    <row r="9" spans="1:15" ht="20.25" customHeight="1">
      <c r="A9" s="155" t="s">
        <v>90</v>
      </c>
      <c r="B9" s="155" t="s">
        <v>91</v>
      </c>
      <c r="C9" s="157">
        <v>6.336</v>
      </c>
      <c r="D9" s="157">
        <v>6.336</v>
      </c>
      <c r="E9" s="157">
        <v>6.336</v>
      </c>
      <c r="F9" s="248"/>
      <c r="G9" s="273"/>
      <c r="H9" s="371"/>
      <c r="I9" s="158"/>
      <c r="J9" s="371"/>
      <c r="K9" s="371"/>
      <c r="L9" s="371"/>
      <c r="M9" s="158"/>
      <c r="N9" s="371"/>
      <c r="O9" s="371"/>
    </row>
    <row r="10" spans="1:15" ht="20.25" customHeight="1">
      <c r="A10" s="155" t="s">
        <v>92</v>
      </c>
      <c r="B10" s="155" t="s">
        <v>93</v>
      </c>
      <c r="C10" s="157">
        <v>25.721568</v>
      </c>
      <c r="D10" s="157">
        <v>25.721568</v>
      </c>
      <c r="E10" s="157">
        <v>25.721568</v>
      </c>
      <c r="F10" s="384"/>
      <c r="G10" s="385"/>
      <c r="H10" s="386"/>
      <c r="I10" s="371"/>
      <c r="J10" s="371"/>
      <c r="K10" s="371"/>
      <c r="L10" s="371"/>
      <c r="M10" s="371"/>
      <c r="N10" s="371"/>
      <c r="O10" s="371"/>
    </row>
    <row r="11" spans="1:15" ht="20.25" customHeight="1">
      <c r="A11" s="155" t="s">
        <v>94</v>
      </c>
      <c r="B11" s="155" t="s">
        <v>95</v>
      </c>
      <c r="C11" s="157">
        <v>1.640508</v>
      </c>
      <c r="D11" s="157">
        <v>1.640508</v>
      </c>
      <c r="E11" s="157">
        <v>1.640508</v>
      </c>
      <c r="F11" s="384"/>
      <c r="G11" s="385"/>
      <c r="H11" s="386"/>
      <c r="I11" s="371"/>
      <c r="J11" s="371"/>
      <c r="K11" s="371"/>
      <c r="L11" s="371"/>
      <c r="M11" s="371"/>
      <c r="N11" s="371"/>
      <c r="O11" s="371"/>
    </row>
    <row r="12" spans="1:15" ht="20.25" customHeight="1">
      <c r="A12" s="155" t="s">
        <v>96</v>
      </c>
      <c r="B12" s="155" t="s">
        <v>97</v>
      </c>
      <c r="C12" s="157">
        <v>1.640508</v>
      </c>
      <c r="D12" s="157">
        <v>1.640508</v>
      </c>
      <c r="E12" s="157">
        <v>1.640508</v>
      </c>
      <c r="F12" s="384"/>
      <c r="G12" s="385"/>
      <c r="H12" s="386"/>
      <c r="I12" s="371"/>
      <c r="J12" s="371"/>
      <c r="K12" s="371"/>
      <c r="L12" s="371"/>
      <c r="M12" s="371"/>
      <c r="N12" s="371"/>
      <c r="O12" s="371"/>
    </row>
    <row r="13" spans="1:15" ht="20.25" customHeight="1">
      <c r="A13" s="155" t="s">
        <v>98</v>
      </c>
      <c r="B13" s="155" t="s">
        <v>99</v>
      </c>
      <c r="C13" s="157">
        <v>370.62</v>
      </c>
      <c r="D13" s="157">
        <v>204.42</v>
      </c>
      <c r="E13" s="157">
        <v>204.42</v>
      </c>
      <c r="F13" s="384"/>
      <c r="G13" s="385"/>
      <c r="H13" s="386"/>
      <c r="I13" s="371"/>
      <c r="J13" s="157">
        <v>166.2011</v>
      </c>
      <c r="K13" s="157">
        <v>165</v>
      </c>
      <c r="L13" s="371"/>
      <c r="M13" s="371"/>
      <c r="N13" s="371"/>
      <c r="O13" s="157">
        <v>1.2011</v>
      </c>
    </row>
    <row r="14" spans="1:15" ht="20.25" customHeight="1">
      <c r="A14" s="155" t="s">
        <v>100</v>
      </c>
      <c r="B14" s="155" t="s">
        <v>101</v>
      </c>
      <c r="C14" s="157">
        <v>355.278474</v>
      </c>
      <c r="D14" s="157">
        <v>189.706074</v>
      </c>
      <c r="E14" s="157">
        <v>189.706074</v>
      </c>
      <c r="F14" s="384"/>
      <c r="G14" s="385"/>
      <c r="H14" s="386"/>
      <c r="I14" s="371"/>
      <c r="J14" s="157">
        <v>165.5724</v>
      </c>
      <c r="K14" s="157">
        <v>165</v>
      </c>
      <c r="L14" s="371"/>
      <c r="M14" s="371"/>
      <c r="N14" s="371"/>
      <c r="O14" s="157">
        <v>0.5724</v>
      </c>
    </row>
    <row r="15" spans="1:15" ht="20.25" customHeight="1">
      <c r="A15" s="155" t="s">
        <v>102</v>
      </c>
      <c r="B15" s="155" t="s">
        <v>103</v>
      </c>
      <c r="C15" s="157">
        <v>354.706074</v>
      </c>
      <c r="D15" s="157">
        <v>189.706074</v>
      </c>
      <c r="E15" s="157">
        <v>189.706074</v>
      </c>
      <c r="F15" s="384"/>
      <c r="G15" s="385"/>
      <c r="H15" s="386"/>
      <c r="I15" s="371"/>
      <c r="J15" s="157">
        <v>165</v>
      </c>
      <c r="K15" s="157">
        <v>165</v>
      </c>
      <c r="L15" s="371"/>
      <c r="M15" s="371"/>
      <c r="N15" s="371"/>
      <c r="O15" s="157"/>
    </row>
    <row r="16" spans="1:15" ht="20.25" customHeight="1">
      <c r="A16" s="155" t="s">
        <v>104</v>
      </c>
      <c r="B16" s="155" t="s">
        <v>105</v>
      </c>
      <c r="C16" s="157">
        <v>0.5724</v>
      </c>
      <c r="D16" s="157"/>
      <c r="E16" s="157"/>
      <c r="F16" s="384"/>
      <c r="G16" s="385"/>
      <c r="H16" s="386"/>
      <c r="I16" s="371"/>
      <c r="J16" s="157">
        <v>0.5724</v>
      </c>
      <c r="K16" s="157"/>
      <c r="L16" s="371"/>
      <c r="M16" s="371"/>
      <c r="N16" s="371"/>
      <c r="O16" s="157">
        <v>0.5724</v>
      </c>
    </row>
    <row r="17" spans="1:15" ht="20.25" customHeight="1">
      <c r="A17" s="155" t="s">
        <v>106</v>
      </c>
      <c r="B17" s="155" t="s">
        <v>107</v>
      </c>
      <c r="C17" s="157">
        <v>0.6287</v>
      </c>
      <c r="D17" s="157"/>
      <c r="E17" s="157"/>
      <c r="F17" s="384"/>
      <c r="G17" s="385"/>
      <c r="H17" s="386"/>
      <c r="I17" s="371"/>
      <c r="J17" s="157">
        <v>0.6287</v>
      </c>
      <c r="K17" s="157"/>
      <c r="L17" s="371"/>
      <c r="M17" s="371"/>
      <c r="N17" s="371"/>
      <c r="O17" s="157">
        <v>0.6287</v>
      </c>
    </row>
    <row r="18" spans="1:15" ht="20.25" customHeight="1">
      <c r="A18" s="155" t="s">
        <v>108</v>
      </c>
      <c r="B18" s="155" t="s">
        <v>109</v>
      </c>
      <c r="C18" s="157">
        <v>0.6287</v>
      </c>
      <c r="D18" s="157"/>
      <c r="E18" s="157"/>
      <c r="F18" s="384"/>
      <c r="G18" s="385"/>
      <c r="H18" s="386"/>
      <c r="I18" s="371"/>
      <c r="J18" s="157">
        <v>0.6287</v>
      </c>
      <c r="K18" s="157"/>
      <c r="L18" s="371"/>
      <c r="M18" s="371"/>
      <c r="N18" s="371"/>
      <c r="O18" s="157">
        <v>0.6287</v>
      </c>
    </row>
    <row r="19" spans="1:15" ht="20.25" customHeight="1">
      <c r="A19" s="155" t="s">
        <v>110</v>
      </c>
      <c r="B19" s="155" t="s">
        <v>111</v>
      </c>
      <c r="C19" s="157">
        <v>14.707124</v>
      </c>
      <c r="D19" s="157">
        <v>14.707124</v>
      </c>
      <c r="E19" s="157">
        <v>14.707124</v>
      </c>
      <c r="F19" s="384"/>
      <c r="G19" s="385"/>
      <c r="H19" s="386"/>
      <c r="I19" s="371"/>
      <c r="J19" s="157"/>
      <c r="K19" s="157"/>
      <c r="L19" s="371"/>
      <c r="M19" s="371"/>
      <c r="N19" s="371"/>
      <c r="O19" s="371"/>
    </row>
    <row r="20" spans="1:15" ht="20.25" customHeight="1">
      <c r="A20" s="155" t="s">
        <v>112</v>
      </c>
      <c r="B20" s="155" t="s">
        <v>113</v>
      </c>
      <c r="C20" s="157">
        <v>8.434706</v>
      </c>
      <c r="D20" s="157">
        <v>8.434706</v>
      </c>
      <c r="E20" s="157">
        <v>8.434706</v>
      </c>
      <c r="F20" s="384"/>
      <c r="G20" s="385"/>
      <c r="H20" s="386"/>
      <c r="I20" s="371"/>
      <c r="J20" s="157"/>
      <c r="K20" s="157"/>
      <c r="L20" s="371"/>
      <c r="M20" s="371"/>
      <c r="N20" s="371"/>
      <c r="O20" s="371"/>
    </row>
    <row r="21" spans="1:15" ht="20.25" customHeight="1">
      <c r="A21" s="155" t="s">
        <v>114</v>
      </c>
      <c r="B21" s="155" t="s">
        <v>115</v>
      </c>
      <c r="C21" s="157">
        <v>5.726418</v>
      </c>
      <c r="D21" s="157">
        <v>5.726418</v>
      </c>
      <c r="E21" s="157">
        <v>5.726418</v>
      </c>
      <c r="F21" s="384"/>
      <c r="G21" s="385"/>
      <c r="H21" s="386"/>
      <c r="I21" s="371"/>
      <c r="J21" s="371"/>
      <c r="K21" s="371"/>
      <c r="L21" s="371"/>
      <c r="M21" s="371"/>
      <c r="N21" s="371"/>
      <c r="O21" s="371"/>
    </row>
    <row r="22" spans="1:15" ht="20.25" customHeight="1">
      <c r="A22" s="155" t="s">
        <v>116</v>
      </c>
      <c r="B22" s="155" t="s">
        <v>117</v>
      </c>
      <c r="C22" s="157">
        <v>0.546</v>
      </c>
      <c r="D22" s="157">
        <v>0.546</v>
      </c>
      <c r="E22" s="157">
        <v>0.546</v>
      </c>
      <c r="F22" s="384"/>
      <c r="G22" s="385"/>
      <c r="H22" s="386"/>
      <c r="I22" s="371"/>
      <c r="J22" s="371"/>
      <c r="K22" s="371"/>
      <c r="L22" s="371"/>
      <c r="M22" s="371"/>
      <c r="N22" s="371"/>
      <c r="O22" s="371"/>
    </row>
    <row r="23" spans="1:15" ht="20.25" customHeight="1">
      <c r="A23" s="155" t="s">
        <v>118</v>
      </c>
      <c r="B23" s="155" t="s">
        <v>119</v>
      </c>
      <c r="C23" s="157">
        <v>2</v>
      </c>
      <c r="D23" s="157"/>
      <c r="E23" s="157"/>
      <c r="F23" s="384"/>
      <c r="G23" s="385"/>
      <c r="H23" s="386"/>
      <c r="I23" s="371"/>
      <c r="J23" s="157">
        <v>2</v>
      </c>
      <c r="K23" s="157"/>
      <c r="L23" s="371"/>
      <c r="M23" s="371"/>
      <c r="N23" s="371"/>
      <c r="O23" s="157">
        <v>2</v>
      </c>
    </row>
    <row r="24" spans="1:15" ht="20.25" customHeight="1">
      <c r="A24" s="155" t="s">
        <v>120</v>
      </c>
      <c r="B24" s="155" t="s">
        <v>121</v>
      </c>
      <c r="C24" s="157">
        <v>2</v>
      </c>
      <c r="D24" s="157"/>
      <c r="E24" s="157"/>
      <c r="F24" s="384"/>
      <c r="G24" s="385"/>
      <c r="H24" s="386"/>
      <c r="I24" s="371"/>
      <c r="J24" s="157">
        <v>2</v>
      </c>
      <c r="K24" s="157"/>
      <c r="L24" s="371"/>
      <c r="M24" s="371"/>
      <c r="N24" s="371"/>
      <c r="O24" s="157">
        <v>2</v>
      </c>
    </row>
    <row r="25" spans="1:15" ht="20.25" customHeight="1">
      <c r="A25" s="155" t="s">
        <v>122</v>
      </c>
      <c r="B25" s="155" t="s">
        <v>123</v>
      </c>
      <c r="C25" s="157">
        <v>2</v>
      </c>
      <c r="D25" s="157"/>
      <c r="E25" s="157"/>
      <c r="F25" s="384"/>
      <c r="G25" s="385"/>
      <c r="H25" s="386"/>
      <c r="I25" s="371"/>
      <c r="J25" s="157">
        <v>2</v>
      </c>
      <c r="K25" s="157"/>
      <c r="L25" s="371"/>
      <c r="M25" s="371"/>
      <c r="N25" s="371"/>
      <c r="O25" s="157">
        <v>2</v>
      </c>
    </row>
    <row r="26" spans="1:15" ht="20.25" customHeight="1">
      <c r="A26" s="155" t="s">
        <v>124</v>
      </c>
      <c r="B26" s="155" t="s">
        <v>125</v>
      </c>
      <c r="C26" s="157">
        <v>14.884776</v>
      </c>
      <c r="D26" s="157">
        <v>14.884776</v>
      </c>
      <c r="E26" s="157">
        <v>14.884776</v>
      </c>
      <c r="F26" s="384"/>
      <c r="G26" s="385"/>
      <c r="H26" s="386"/>
      <c r="I26" s="371"/>
      <c r="J26" s="157"/>
      <c r="K26" s="157"/>
      <c r="L26" s="371"/>
      <c r="M26" s="371"/>
      <c r="N26" s="371"/>
      <c r="O26" s="157"/>
    </row>
    <row r="27" spans="1:15" ht="20.25" customHeight="1">
      <c r="A27" s="155" t="s">
        <v>126</v>
      </c>
      <c r="B27" s="155" t="s">
        <v>127</v>
      </c>
      <c r="C27" s="157">
        <v>14.884776</v>
      </c>
      <c r="D27" s="157">
        <v>14.884776</v>
      </c>
      <c r="E27" s="157">
        <v>14.884776</v>
      </c>
      <c r="F27" s="384"/>
      <c r="G27" s="385"/>
      <c r="H27" s="386"/>
      <c r="I27" s="371"/>
      <c r="J27" s="157"/>
      <c r="K27" s="157"/>
      <c r="L27" s="371"/>
      <c r="M27" s="371"/>
      <c r="N27" s="371"/>
      <c r="O27" s="157"/>
    </row>
    <row r="28" spans="1:15" ht="20.25" customHeight="1">
      <c r="A28" s="155" t="s">
        <v>128</v>
      </c>
      <c r="B28" s="155" t="s">
        <v>129</v>
      </c>
      <c r="C28" s="157">
        <v>14.884776</v>
      </c>
      <c r="D28" s="157">
        <v>14.884776</v>
      </c>
      <c r="E28" s="157">
        <v>14.884776</v>
      </c>
      <c r="F28" s="384"/>
      <c r="G28" s="385"/>
      <c r="H28" s="386"/>
      <c r="I28" s="371"/>
      <c r="J28" s="157"/>
      <c r="K28" s="157"/>
      <c r="L28" s="371"/>
      <c r="M28" s="371"/>
      <c r="N28" s="371"/>
      <c r="O28" s="157"/>
    </row>
    <row r="29" spans="1:15" ht="20.25" customHeight="1">
      <c r="A29" s="316" t="s">
        <v>130</v>
      </c>
      <c r="B29" s="387"/>
      <c r="C29" s="158">
        <v>421.19715</v>
      </c>
      <c r="D29" s="158">
        <v>252.99605</v>
      </c>
      <c r="E29" s="158">
        <v>252.99605</v>
      </c>
      <c r="F29" s="384"/>
      <c r="G29" s="385"/>
      <c r="H29" s="386"/>
      <c r="I29" s="371"/>
      <c r="J29" s="158">
        <v>168.2011</v>
      </c>
      <c r="K29" s="158">
        <v>165</v>
      </c>
      <c r="L29" s="371"/>
      <c r="M29" s="371"/>
      <c r="N29" s="371"/>
      <c r="O29" s="158">
        <v>3.2011</v>
      </c>
    </row>
  </sheetData>
  <sheetProtection/>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workbookViewId="0" topLeftCell="A1">
      <pane xSplit="4" ySplit="1" topLeftCell="F20" activePane="bottomRight" state="frozen"/>
      <selection pane="bottomRight" activeCell="C8" sqref="C8"/>
    </sheetView>
  </sheetViews>
  <sheetFormatPr defaultColWidth="8.8515625" defaultRowHeight="14.25" customHeight="1"/>
  <cols>
    <col min="1" max="1" width="49.28125" style="210" customWidth="1"/>
    <col min="2" max="2" width="38.8515625" style="210" customWidth="1"/>
    <col min="3" max="3" width="48.57421875" style="210" customWidth="1"/>
    <col min="4" max="4" width="36.421875" style="210" customWidth="1"/>
    <col min="5" max="5" width="9.140625" style="140" customWidth="1"/>
    <col min="6" max="16384" width="9.140625" style="140" bestFit="1" customWidth="1"/>
  </cols>
  <sheetData>
    <row r="1" spans="1:4" ht="14.25" customHeight="1">
      <c r="A1" s="361"/>
      <c r="B1" s="361"/>
      <c r="C1" s="361"/>
      <c r="D1" s="189" t="s">
        <v>131</v>
      </c>
    </row>
    <row r="2" spans="1:4" ht="37.5" customHeight="1">
      <c r="A2" s="362" t="s">
        <v>132</v>
      </c>
      <c r="B2" s="363"/>
      <c r="C2" s="363"/>
      <c r="D2" s="363"/>
    </row>
    <row r="3" spans="1:4" ht="14.25" customHeight="1">
      <c r="A3" s="364" t="s">
        <v>2</v>
      </c>
      <c r="B3" s="365"/>
      <c r="C3" s="365"/>
      <c r="D3" s="366" t="s">
        <v>3</v>
      </c>
    </row>
    <row r="4" spans="1:4" ht="20.25" customHeight="1">
      <c r="A4" s="183" t="s">
        <v>4</v>
      </c>
      <c r="B4" s="185"/>
      <c r="C4" s="183" t="s">
        <v>5</v>
      </c>
      <c r="D4" s="185"/>
    </row>
    <row r="5" spans="1:4" ht="20.25" customHeight="1">
      <c r="A5" s="177" t="s">
        <v>6</v>
      </c>
      <c r="B5" s="367" t="s">
        <v>7</v>
      </c>
      <c r="C5" s="177" t="s">
        <v>133</v>
      </c>
      <c r="D5" s="367" t="s">
        <v>7</v>
      </c>
    </row>
    <row r="6" spans="1:4" ht="20.25" customHeight="1">
      <c r="A6" s="44"/>
      <c r="B6" s="263"/>
      <c r="C6" s="44"/>
      <c r="D6" s="263"/>
    </row>
    <row r="7" spans="1:4" ht="20.25" customHeight="1">
      <c r="A7" s="368" t="s">
        <v>134</v>
      </c>
      <c r="B7" s="157">
        <v>252.99605</v>
      </c>
      <c r="C7" s="369" t="s">
        <v>135</v>
      </c>
      <c r="D7" s="158">
        <v>253</v>
      </c>
    </row>
    <row r="8" spans="1:4" ht="20.25" customHeight="1">
      <c r="A8" s="370" t="s">
        <v>136</v>
      </c>
      <c r="B8" s="157">
        <v>252.99605</v>
      </c>
      <c r="C8" s="369" t="s">
        <v>10</v>
      </c>
      <c r="D8" s="158"/>
    </row>
    <row r="9" spans="1:4" ht="20.25" customHeight="1">
      <c r="A9" s="370" t="s">
        <v>137</v>
      </c>
      <c r="B9" s="158"/>
      <c r="C9" s="369" t="s">
        <v>12</v>
      </c>
      <c r="D9" s="158"/>
    </row>
    <row r="10" spans="1:4" ht="20.25" customHeight="1">
      <c r="A10" s="370" t="s">
        <v>138</v>
      </c>
      <c r="B10" s="158"/>
      <c r="C10" s="369" t="s">
        <v>14</v>
      </c>
      <c r="D10" s="158"/>
    </row>
    <row r="11" spans="1:4" ht="20.25" customHeight="1">
      <c r="A11" s="370" t="s">
        <v>139</v>
      </c>
      <c r="B11" s="158"/>
      <c r="C11" s="369" t="s">
        <v>16</v>
      </c>
      <c r="D11" s="158"/>
    </row>
    <row r="12" spans="1:4" ht="20.25" customHeight="1">
      <c r="A12" s="370" t="s">
        <v>136</v>
      </c>
      <c r="B12" s="371"/>
      <c r="C12" s="369" t="s">
        <v>18</v>
      </c>
      <c r="D12" s="158"/>
    </row>
    <row r="13" spans="1:4" ht="20.25" customHeight="1">
      <c r="A13" s="372" t="s">
        <v>137</v>
      </c>
      <c r="B13" s="371"/>
      <c r="C13" s="369" t="s">
        <v>20</v>
      </c>
      <c r="D13" s="158"/>
    </row>
    <row r="14" spans="1:4" ht="20.25" customHeight="1">
      <c r="A14" s="372" t="s">
        <v>138</v>
      </c>
      <c r="B14" s="373"/>
      <c r="C14" s="369" t="s">
        <v>22</v>
      </c>
      <c r="D14" s="158"/>
    </row>
    <row r="15" spans="1:4" ht="20.25" customHeight="1">
      <c r="A15" s="374"/>
      <c r="B15" s="373"/>
      <c r="C15" s="369" t="s">
        <v>24</v>
      </c>
      <c r="D15" s="158">
        <v>33.7</v>
      </c>
    </row>
    <row r="16" spans="1:4" ht="20.25" customHeight="1">
      <c r="A16" s="375"/>
      <c r="B16" s="375"/>
      <c r="C16" s="369" t="s">
        <v>26</v>
      </c>
      <c r="D16" s="158"/>
    </row>
    <row r="17" spans="1:4" ht="20.25" customHeight="1">
      <c r="A17" s="375"/>
      <c r="B17" s="375"/>
      <c r="C17" s="369" t="s">
        <v>28</v>
      </c>
      <c r="D17" s="158">
        <v>204.42</v>
      </c>
    </row>
    <row r="18" spans="1:4" ht="20.25" customHeight="1">
      <c r="A18" s="375"/>
      <c r="B18" s="375"/>
      <c r="C18" s="369" t="s">
        <v>29</v>
      </c>
      <c r="D18" s="158"/>
    </row>
    <row r="19" spans="1:4" ht="20.25" customHeight="1">
      <c r="A19" s="375"/>
      <c r="B19" s="375"/>
      <c r="C19" s="369" t="s">
        <v>30</v>
      </c>
      <c r="D19" s="158"/>
    </row>
    <row r="20" spans="1:4" ht="20.25" customHeight="1">
      <c r="A20" s="375"/>
      <c r="B20" s="375"/>
      <c r="C20" s="369" t="s">
        <v>31</v>
      </c>
      <c r="D20" s="158"/>
    </row>
    <row r="21" spans="1:4" ht="20.25" customHeight="1">
      <c r="A21" s="375"/>
      <c r="B21" s="375"/>
      <c r="C21" s="369" t="s">
        <v>32</v>
      </c>
      <c r="D21" s="158"/>
    </row>
    <row r="22" spans="1:4" ht="20.25" customHeight="1">
      <c r="A22" s="375"/>
      <c r="B22" s="375"/>
      <c r="C22" s="369" t="s">
        <v>33</v>
      </c>
      <c r="D22" s="158"/>
    </row>
    <row r="23" spans="1:4" ht="20.25" customHeight="1">
      <c r="A23" s="375"/>
      <c r="B23" s="375"/>
      <c r="C23" s="369" t="s">
        <v>34</v>
      </c>
      <c r="D23" s="158"/>
    </row>
    <row r="24" spans="1:4" ht="20.25" customHeight="1">
      <c r="A24" s="375"/>
      <c r="B24" s="375"/>
      <c r="C24" s="369" t="s">
        <v>35</v>
      </c>
      <c r="D24" s="158"/>
    </row>
    <row r="25" spans="1:4" ht="20.25" customHeight="1">
      <c r="A25" s="375"/>
      <c r="B25" s="375"/>
      <c r="C25" s="369" t="s">
        <v>36</v>
      </c>
      <c r="D25" s="158"/>
    </row>
    <row r="26" spans="1:4" ht="20.25" customHeight="1">
      <c r="A26" s="375"/>
      <c r="B26" s="375"/>
      <c r="C26" s="369" t="s">
        <v>37</v>
      </c>
      <c r="D26" s="158"/>
    </row>
    <row r="27" spans="1:4" ht="20.25" customHeight="1">
      <c r="A27" s="375"/>
      <c r="B27" s="375"/>
      <c r="C27" s="369" t="s">
        <v>38</v>
      </c>
      <c r="D27" s="158">
        <v>14.88</v>
      </c>
    </row>
    <row r="28" spans="1:4" ht="20.25" customHeight="1">
      <c r="A28" s="375"/>
      <c r="B28" s="375"/>
      <c r="C28" s="369" t="s">
        <v>39</v>
      </c>
      <c r="D28" s="158"/>
    </row>
    <row r="29" spans="1:4" ht="20.25" customHeight="1">
      <c r="A29" s="375"/>
      <c r="B29" s="375"/>
      <c r="C29" s="369" t="s">
        <v>40</v>
      </c>
      <c r="D29" s="158"/>
    </row>
    <row r="30" spans="1:4" ht="20.25" customHeight="1">
      <c r="A30" s="375"/>
      <c r="B30" s="375"/>
      <c r="C30" s="369" t="s">
        <v>41</v>
      </c>
      <c r="D30" s="158"/>
    </row>
    <row r="31" spans="1:4" ht="20.25" customHeight="1">
      <c r="A31" s="375"/>
      <c r="B31" s="375"/>
      <c r="C31" s="369" t="s">
        <v>42</v>
      </c>
      <c r="D31" s="158"/>
    </row>
    <row r="32" spans="1:4" ht="20.25" customHeight="1">
      <c r="A32" s="375"/>
      <c r="B32" s="375"/>
      <c r="C32" s="369" t="s">
        <v>43</v>
      </c>
      <c r="D32" s="158"/>
    </row>
    <row r="33" spans="1:4" ht="20.25" customHeight="1">
      <c r="A33" s="375"/>
      <c r="B33" s="375"/>
      <c r="C33" s="369" t="s">
        <v>44</v>
      </c>
      <c r="D33" s="158"/>
    </row>
    <row r="34" spans="1:4" ht="20.25" customHeight="1">
      <c r="A34" s="375"/>
      <c r="B34" s="375"/>
      <c r="C34" s="369" t="s">
        <v>45</v>
      </c>
      <c r="D34" s="158"/>
    </row>
    <row r="35" spans="1:4" ht="20.25" customHeight="1">
      <c r="A35" s="375"/>
      <c r="B35" s="375"/>
      <c r="C35" s="369" t="s">
        <v>46</v>
      </c>
      <c r="D35" s="158"/>
    </row>
    <row r="36" spans="1:4" ht="20.25" customHeight="1">
      <c r="A36" s="375"/>
      <c r="B36" s="375"/>
      <c r="C36" s="369" t="s">
        <v>47</v>
      </c>
      <c r="D36" s="158"/>
    </row>
    <row r="37" spans="1:4" ht="20.25" customHeight="1">
      <c r="A37" s="375"/>
      <c r="B37" s="375"/>
      <c r="C37" s="369" t="s">
        <v>48</v>
      </c>
      <c r="D37" s="158"/>
    </row>
    <row r="38" spans="1:4" ht="20.25" customHeight="1">
      <c r="A38" s="376" t="s">
        <v>140</v>
      </c>
      <c r="B38" s="377">
        <v>253</v>
      </c>
      <c r="C38" s="374" t="s">
        <v>54</v>
      </c>
      <c r="D38" s="377">
        <v>253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workbookViewId="0" topLeftCell="A7">
      <selection activeCell="D23" sqref="D23"/>
    </sheetView>
  </sheetViews>
  <sheetFormatPr defaultColWidth="8.8515625" defaultRowHeight="14.25" customHeight="1"/>
  <cols>
    <col min="1" max="1" width="20.140625" style="282" customWidth="1"/>
    <col min="2" max="2" width="44.00390625" style="282" customWidth="1"/>
    <col min="3" max="3" width="24.28125" style="175" customWidth="1"/>
    <col min="4" max="4" width="16.57421875" style="175" customWidth="1"/>
    <col min="5" max="7" width="24.28125" style="175" customWidth="1"/>
    <col min="8" max="8" width="9.140625" style="175" customWidth="1"/>
    <col min="9" max="16384" width="9.140625" style="175" bestFit="1" customWidth="1"/>
  </cols>
  <sheetData>
    <row r="1" spans="4:7" ht="12" customHeight="1">
      <c r="D1" s="344"/>
      <c r="F1" s="222"/>
      <c r="G1" s="222" t="s">
        <v>141</v>
      </c>
    </row>
    <row r="2" spans="1:7" ht="39" customHeight="1">
      <c r="A2" s="287" t="s">
        <v>142</v>
      </c>
      <c r="B2" s="287"/>
      <c r="C2" s="287"/>
      <c r="D2" s="287"/>
      <c r="E2" s="288"/>
      <c r="F2" s="288"/>
      <c r="G2" s="288"/>
    </row>
    <row r="3" spans="1:7" ht="18" customHeight="1">
      <c r="A3" s="147" t="s">
        <v>2</v>
      </c>
      <c r="F3" s="285"/>
      <c r="G3" s="285" t="s">
        <v>3</v>
      </c>
    </row>
    <row r="4" spans="1:7" ht="20.25" customHeight="1">
      <c r="A4" s="345" t="s">
        <v>143</v>
      </c>
      <c r="B4" s="346"/>
      <c r="C4" s="347" t="s">
        <v>59</v>
      </c>
      <c r="D4" s="348" t="s">
        <v>79</v>
      </c>
      <c r="E4" s="349"/>
      <c r="F4" s="350"/>
      <c r="G4" s="351" t="s">
        <v>80</v>
      </c>
    </row>
    <row r="5" spans="1:7" ht="20.25" customHeight="1">
      <c r="A5" s="291" t="s">
        <v>76</v>
      </c>
      <c r="B5" s="352" t="s">
        <v>77</v>
      </c>
      <c r="C5" s="347"/>
      <c r="D5" s="185" t="s">
        <v>61</v>
      </c>
      <c r="E5" s="179" t="s">
        <v>144</v>
      </c>
      <c r="F5" s="179" t="s">
        <v>145</v>
      </c>
      <c r="G5" s="45"/>
    </row>
    <row r="6" spans="1:7" ht="18" customHeight="1">
      <c r="A6" s="291" t="s">
        <v>146</v>
      </c>
      <c r="B6" s="291" t="s">
        <v>147</v>
      </c>
      <c r="C6" s="353" t="s">
        <v>148</v>
      </c>
      <c r="D6" s="291" t="s">
        <v>149</v>
      </c>
      <c r="E6" s="291" t="s">
        <v>150</v>
      </c>
      <c r="F6" s="291" t="s">
        <v>151</v>
      </c>
      <c r="G6" s="291" t="s">
        <v>152</v>
      </c>
    </row>
    <row r="7" spans="1:7" ht="18" customHeight="1">
      <c r="A7" s="155" t="s">
        <v>86</v>
      </c>
      <c r="B7" s="155" t="s">
        <v>87</v>
      </c>
      <c r="C7" s="323">
        <v>33.698076</v>
      </c>
      <c r="D7" s="323">
        <v>33.698076</v>
      </c>
      <c r="E7" s="323">
        <v>33.698076</v>
      </c>
      <c r="F7" s="323"/>
      <c r="G7" s="354"/>
    </row>
    <row r="8" spans="1:7" ht="18" customHeight="1">
      <c r="A8" s="155" t="s">
        <v>88</v>
      </c>
      <c r="B8" s="155" t="s">
        <v>89</v>
      </c>
      <c r="C8" s="323">
        <v>32.057568</v>
      </c>
      <c r="D8" s="323">
        <v>32.057568</v>
      </c>
      <c r="E8" s="323">
        <v>32.057568</v>
      </c>
      <c r="F8" s="323"/>
      <c r="G8" s="354"/>
    </row>
    <row r="9" spans="1:7" ht="18" customHeight="1">
      <c r="A9" s="155" t="s">
        <v>90</v>
      </c>
      <c r="B9" s="155" t="s">
        <v>91</v>
      </c>
      <c r="C9" s="323">
        <v>6.336</v>
      </c>
      <c r="D9" s="323">
        <v>6.336</v>
      </c>
      <c r="E9" s="323">
        <v>6.336</v>
      </c>
      <c r="F9" s="323"/>
      <c r="G9" s="355"/>
    </row>
    <row r="10" spans="1:7" ht="18" customHeight="1">
      <c r="A10" s="155" t="s">
        <v>92</v>
      </c>
      <c r="B10" s="155" t="s">
        <v>93</v>
      </c>
      <c r="C10" s="323">
        <v>25.721568</v>
      </c>
      <c r="D10" s="323">
        <v>25.721568</v>
      </c>
      <c r="E10" s="323">
        <v>25.721568</v>
      </c>
      <c r="F10" s="356"/>
      <c r="G10" s="357"/>
    </row>
    <row r="11" spans="1:7" ht="18" customHeight="1">
      <c r="A11" s="155" t="s">
        <v>94</v>
      </c>
      <c r="B11" s="155" t="s">
        <v>95</v>
      </c>
      <c r="C11" s="323">
        <v>1.640508</v>
      </c>
      <c r="D11" s="323">
        <v>1.640508</v>
      </c>
      <c r="E11" s="323">
        <v>1.640508</v>
      </c>
      <c r="F11" s="356"/>
      <c r="G11" s="357"/>
    </row>
    <row r="12" spans="1:7" ht="18" customHeight="1">
      <c r="A12" s="155">
        <v>2080801</v>
      </c>
      <c r="B12" s="155" t="s">
        <v>97</v>
      </c>
      <c r="C12" s="323">
        <v>1.640508</v>
      </c>
      <c r="D12" s="323">
        <v>1.640508</v>
      </c>
      <c r="E12" s="323">
        <v>1.640508</v>
      </c>
      <c r="F12" s="356"/>
      <c r="G12" s="357"/>
    </row>
    <row r="13" spans="1:7" ht="18" customHeight="1">
      <c r="A13" s="155" t="s">
        <v>98</v>
      </c>
      <c r="B13" s="155" t="s">
        <v>99</v>
      </c>
      <c r="C13" s="323">
        <v>204.42</v>
      </c>
      <c r="D13" s="323">
        <v>204.42</v>
      </c>
      <c r="E13" s="323">
        <v>193.875402</v>
      </c>
      <c r="F13" s="356">
        <v>10.537796</v>
      </c>
      <c r="G13" s="357"/>
    </row>
    <row r="14" spans="1:7" ht="18" customHeight="1">
      <c r="A14" s="155" t="s">
        <v>100</v>
      </c>
      <c r="B14" s="155" t="s">
        <v>101</v>
      </c>
      <c r="C14" s="323">
        <v>189.706074</v>
      </c>
      <c r="D14" s="323">
        <v>189.706074</v>
      </c>
      <c r="E14" s="323">
        <v>179.168278</v>
      </c>
      <c r="F14" s="356">
        <v>10.537796</v>
      </c>
      <c r="G14" s="357"/>
    </row>
    <row r="15" spans="1:7" ht="18" customHeight="1">
      <c r="A15" s="155" t="s">
        <v>102</v>
      </c>
      <c r="B15" s="155" t="s">
        <v>103</v>
      </c>
      <c r="C15" s="323">
        <v>189.706074</v>
      </c>
      <c r="D15" s="323">
        <v>189.706074</v>
      </c>
      <c r="E15" s="323">
        <v>179.168278</v>
      </c>
      <c r="F15" s="356">
        <v>10.537796</v>
      </c>
      <c r="G15" s="357"/>
    </row>
    <row r="16" spans="1:7" ht="18" customHeight="1">
      <c r="A16" s="155" t="s">
        <v>110</v>
      </c>
      <c r="B16" s="155" t="s">
        <v>111</v>
      </c>
      <c r="C16" s="323">
        <v>14.707124</v>
      </c>
      <c r="D16" s="323">
        <v>14.707124</v>
      </c>
      <c r="E16" s="323">
        <v>14.707124</v>
      </c>
      <c r="F16" s="356"/>
      <c r="G16" s="357"/>
    </row>
    <row r="17" spans="1:7" ht="18" customHeight="1">
      <c r="A17" s="155" t="s">
        <v>112</v>
      </c>
      <c r="B17" s="155" t="s">
        <v>113</v>
      </c>
      <c r="C17" s="323">
        <v>8.434706</v>
      </c>
      <c r="D17" s="323">
        <v>8.434706</v>
      </c>
      <c r="E17" s="323">
        <v>8.434706</v>
      </c>
      <c r="F17" s="356"/>
      <c r="G17" s="357"/>
    </row>
    <row r="18" spans="1:7" ht="18" customHeight="1">
      <c r="A18" s="155" t="s">
        <v>114</v>
      </c>
      <c r="B18" s="155" t="s">
        <v>115</v>
      </c>
      <c r="C18" s="323">
        <v>5.726418</v>
      </c>
      <c r="D18" s="323">
        <v>5.726418</v>
      </c>
      <c r="E18" s="323">
        <v>5.726418</v>
      </c>
      <c r="F18" s="356"/>
      <c r="G18" s="108"/>
    </row>
    <row r="19" spans="1:7" ht="18" customHeight="1">
      <c r="A19" s="155" t="s">
        <v>116</v>
      </c>
      <c r="B19" s="155" t="s">
        <v>117</v>
      </c>
      <c r="C19" s="323">
        <v>0.546</v>
      </c>
      <c r="D19" s="323">
        <v>0.546</v>
      </c>
      <c r="E19" s="323">
        <v>0.546</v>
      </c>
      <c r="F19" s="356"/>
      <c r="G19" s="248"/>
    </row>
    <row r="20" spans="1:7" ht="18" customHeight="1">
      <c r="A20" s="155" t="s">
        <v>124</v>
      </c>
      <c r="B20" s="155" t="s">
        <v>125</v>
      </c>
      <c r="C20" s="323">
        <v>14.884776</v>
      </c>
      <c r="D20" s="323">
        <v>14.884776</v>
      </c>
      <c r="E20" s="323">
        <v>14.884776</v>
      </c>
      <c r="F20" s="356"/>
      <c r="G20" s="248"/>
    </row>
    <row r="21" spans="1:7" ht="18" customHeight="1">
      <c r="A21" s="155" t="s">
        <v>126</v>
      </c>
      <c r="B21" s="155" t="s">
        <v>127</v>
      </c>
      <c r="C21" s="323">
        <v>14.884776</v>
      </c>
      <c r="D21" s="323">
        <v>14.884776</v>
      </c>
      <c r="E21" s="323">
        <v>14.884776</v>
      </c>
      <c r="F21" s="356"/>
      <c r="G21" s="248"/>
    </row>
    <row r="22" spans="1:7" ht="18" customHeight="1">
      <c r="A22" s="155" t="s">
        <v>128</v>
      </c>
      <c r="B22" s="155" t="s">
        <v>129</v>
      </c>
      <c r="C22" s="323">
        <v>14.884776</v>
      </c>
      <c r="D22" s="323">
        <v>14.884776</v>
      </c>
      <c r="E22" s="323">
        <v>14.884776</v>
      </c>
      <c r="F22" s="356"/>
      <c r="G22" s="248"/>
    </row>
    <row r="23" spans="1:7" ht="18" customHeight="1">
      <c r="A23" s="358" t="s">
        <v>130</v>
      </c>
      <c r="B23" s="359"/>
      <c r="C23" s="321">
        <v>252.99605</v>
      </c>
      <c r="D23" s="323">
        <v>252.99605</v>
      </c>
      <c r="E23" s="321">
        <v>242.458254</v>
      </c>
      <c r="F23" s="360">
        <v>10.537796</v>
      </c>
      <c r="G23" s="248"/>
    </row>
  </sheetData>
  <sheetProtection/>
  <mergeCells count="7">
    <mergeCell ref="A2:G2"/>
    <mergeCell ref="A3:E3"/>
    <mergeCell ref="A4:B4"/>
    <mergeCell ref="D4:F4"/>
    <mergeCell ref="A23:B23"/>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12" sqref="F12"/>
    </sheetView>
  </sheetViews>
  <sheetFormatPr defaultColWidth="8.8515625" defaultRowHeight="12.75"/>
  <cols>
    <col min="1" max="2" width="27.421875" style="334" customWidth="1"/>
    <col min="3" max="3" width="17.28125" style="335" customWidth="1"/>
    <col min="4" max="5" width="26.28125" style="336" customWidth="1"/>
    <col min="6" max="6" width="18.7109375" style="336" customWidth="1"/>
    <col min="7" max="7" width="9.140625" style="175" customWidth="1"/>
    <col min="8" max="16384" width="9.140625" style="175" bestFit="1" customWidth="1"/>
  </cols>
  <sheetData>
    <row r="1" spans="1:6" ht="12" customHeight="1">
      <c r="A1" s="337"/>
      <c r="B1" s="337"/>
      <c r="C1" s="174"/>
      <c r="D1" s="175"/>
      <c r="E1" s="175"/>
      <c r="F1" s="338" t="s">
        <v>153</v>
      </c>
    </row>
    <row r="2" spans="1:6" ht="25.5" customHeight="1">
      <c r="A2" s="339" t="s">
        <v>154</v>
      </c>
      <c r="B2" s="339"/>
      <c r="C2" s="339"/>
      <c r="D2" s="339"/>
      <c r="E2" s="340"/>
      <c r="F2" s="340"/>
    </row>
    <row r="3" spans="1:6" ht="15.75" customHeight="1">
      <c r="A3" s="147" t="s">
        <v>2</v>
      </c>
      <c r="B3" s="337"/>
      <c r="C3" s="174"/>
      <c r="D3" s="175"/>
      <c r="E3" s="175"/>
      <c r="F3" s="338" t="s">
        <v>155</v>
      </c>
    </row>
    <row r="4" spans="1:6" s="333" customFormat="1" ht="19.5" customHeight="1">
      <c r="A4" s="178" t="s">
        <v>156</v>
      </c>
      <c r="B4" s="177" t="s">
        <v>157</v>
      </c>
      <c r="C4" s="183" t="s">
        <v>158</v>
      </c>
      <c r="D4" s="184"/>
      <c r="E4" s="185"/>
      <c r="F4" s="177" t="s">
        <v>159</v>
      </c>
    </row>
    <row r="5" spans="1:6" s="333" customFormat="1" ht="19.5" customHeight="1">
      <c r="A5" s="263"/>
      <c r="B5" s="44"/>
      <c r="C5" s="179" t="s">
        <v>61</v>
      </c>
      <c r="D5" s="179" t="s">
        <v>160</v>
      </c>
      <c r="E5" s="179" t="s">
        <v>161</v>
      </c>
      <c r="F5" s="44"/>
    </row>
    <row r="6" spans="1:6" s="333" customFormat="1" ht="18.75" customHeight="1">
      <c r="A6" s="341">
        <v>1</v>
      </c>
      <c r="B6" s="341">
        <v>2</v>
      </c>
      <c r="C6" s="342">
        <v>3</v>
      </c>
      <c r="D6" s="341">
        <v>4</v>
      </c>
      <c r="E6" s="341">
        <v>5</v>
      </c>
      <c r="F6" s="341">
        <v>6</v>
      </c>
    </row>
    <row r="7" spans="1:6" ht="18.75" customHeight="1">
      <c r="A7" s="157">
        <v>2</v>
      </c>
      <c r="B7" s="157"/>
      <c r="C7" s="343">
        <v>2</v>
      </c>
      <c r="D7" s="157"/>
      <c r="E7" s="157">
        <v>2</v>
      </c>
      <c r="F7" s="157"/>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2"/>
  <sheetViews>
    <sheetView workbookViewId="0" topLeftCell="J1">
      <selection activeCell="H55" sqref="H55"/>
    </sheetView>
  </sheetViews>
  <sheetFormatPr defaultColWidth="8.8515625" defaultRowHeight="14.25" customHeight="1"/>
  <cols>
    <col min="1" max="1" width="23.00390625" style="282" customWidth="1"/>
    <col min="2" max="2" width="23.140625" style="282" customWidth="1"/>
    <col min="3" max="3" width="36.00390625" style="282" customWidth="1"/>
    <col min="4" max="4" width="15.140625" style="282" bestFit="1" customWidth="1"/>
    <col min="5" max="5" width="32.8515625" style="282" customWidth="1"/>
    <col min="6" max="6" width="14.28125" style="282" customWidth="1"/>
    <col min="7" max="7" width="21.8515625" style="282" customWidth="1"/>
    <col min="8" max="8" width="13.7109375" style="174" customWidth="1"/>
    <col min="9" max="9" width="15.28125" style="174" customWidth="1"/>
    <col min="10" max="10" width="14.57421875" style="174" customWidth="1"/>
    <col min="11" max="24" width="12.140625" style="174" customWidth="1"/>
    <col min="25" max="25" width="9.140625" style="175" customWidth="1"/>
    <col min="26" max="16384" width="9.140625" style="175" bestFit="1" customWidth="1"/>
  </cols>
  <sheetData>
    <row r="1" ht="12" customHeight="1">
      <c r="X1" s="332" t="s">
        <v>162</v>
      </c>
    </row>
    <row r="2" spans="1:24" ht="39" customHeight="1">
      <c r="A2" s="287" t="s">
        <v>163</v>
      </c>
      <c r="B2" s="287"/>
      <c r="C2" s="287"/>
      <c r="D2" s="287"/>
      <c r="E2" s="288"/>
      <c r="F2" s="288"/>
      <c r="G2" s="288"/>
      <c r="H2" s="288"/>
      <c r="I2" s="288"/>
      <c r="J2" s="288"/>
      <c r="K2" s="288"/>
      <c r="L2" s="288"/>
      <c r="M2" s="288"/>
      <c r="N2" s="288"/>
      <c r="O2" s="288"/>
      <c r="P2" s="288"/>
      <c r="Q2" s="288"/>
      <c r="R2" s="288"/>
      <c r="S2" s="288"/>
      <c r="T2" s="288"/>
      <c r="U2" s="288"/>
      <c r="V2" s="288"/>
      <c r="W2" s="288"/>
      <c r="X2" s="288"/>
    </row>
    <row r="3" spans="1:24" ht="18" customHeight="1">
      <c r="A3" s="147" t="s">
        <v>2</v>
      </c>
      <c r="H3" s="175"/>
      <c r="I3" s="175"/>
      <c r="J3" s="175"/>
      <c r="K3" s="175"/>
      <c r="L3" s="175"/>
      <c r="M3" s="175"/>
      <c r="N3" s="175"/>
      <c r="O3" s="175"/>
      <c r="P3" s="175"/>
      <c r="Q3" s="175"/>
      <c r="X3" s="226" t="s">
        <v>3</v>
      </c>
    </row>
    <row r="4" spans="1:24" ht="13.5">
      <c r="A4" s="325" t="s">
        <v>164</v>
      </c>
      <c r="B4" s="325" t="s">
        <v>165</v>
      </c>
      <c r="C4" s="325" t="s">
        <v>166</v>
      </c>
      <c r="D4" s="325" t="s">
        <v>167</v>
      </c>
      <c r="E4" s="325" t="s">
        <v>168</v>
      </c>
      <c r="F4" s="325" t="s">
        <v>169</v>
      </c>
      <c r="G4" s="325" t="s">
        <v>170</v>
      </c>
      <c r="H4" s="241" t="s">
        <v>171</v>
      </c>
      <c r="I4" s="241"/>
      <c r="J4" s="241"/>
      <c r="K4" s="241"/>
      <c r="L4" s="241"/>
      <c r="M4" s="241"/>
      <c r="N4" s="241"/>
      <c r="O4" s="241"/>
      <c r="P4" s="241"/>
      <c r="Q4" s="241"/>
      <c r="R4" s="241"/>
      <c r="S4" s="241"/>
      <c r="T4" s="241"/>
      <c r="U4" s="241"/>
      <c r="V4" s="241"/>
      <c r="W4" s="241"/>
      <c r="X4" s="241"/>
    </row>
    <row r="5" spans="1:24" ht="13.5">
      <c r="A5" s="325"/>
      <c r="B5" s="325"/>
      <c r="C5" s="325"/>
      <c r="D5" s="325"/>
      <c r="E5" s="325"/>
      <c r="F5" s="325"/>
      <c r="G5" s="325"/>
      <c r="H5" s="241" t="s">
        <v>172</v>
      </c>
      <c r="I5" s="241" t="s">
        <v>173</v>
      </c>
      <c r="J5" s="241"/>
      <c r="K5" s="241"/>
      <c r="L5" s="241"/>
      <c r="M5" s="241"/>
      <c r="N5" s="241"/>
      <c r="O5" s="229" t="s">
        <v>174</v>
      </c>
      <c r="P5" s="229"/>
      <c r="Q5" s="229"/>
      <c r="R5" s="241" t="s">
        <v>65</v>
      </c>
      <c r="S5" s="241" t="s">
        <v>66</v>
      </c>
      <c r="T5" s="241"/>
      <c r="U5" s="241"/>
      <c r="V5" s="241"/>
      <c r="W5" s="241"/>
      <c r="X5" s="241"/>
    </row>
    <row r="6" spans="1:24" ht="13.5" customHeight="1">
      <c r="A6" s="325"/>
      <c r="B6" s="325"/>
      <c r="C6" s="325"/>
      <c r="D6" s="325"/>
      <c r="E6" s="325"/>
      <c r="F6" s="325"/>
      <c r="G6" s="325"/>
      <c r="H6" s="241"/>
      <c r="I6" s="241" t="s">
        <v>175</v>
      </c>
      <c r="J6" s="241"/>
      <c r="K6" s="241" t="s">
        <v>176</v>
      </c>
      <c r="L6" s="241" t="s">
        <v>177</v>
      </c>
      <c r="M6" s="241" t="s">
        <v>178</v>
      </c>
      <c r="N6" s="241" t="s">
        <v>179</v>
      </c>
      <c r="O6" s="330" t="s">
        <v>62</v>
      </c>
      <c r="P6" s="330" t="s">
        <v>63</v>
      </c>
      <c r="Q6" s="330" t="s">
        <v>64</v>
      </c>
      <c r="R6" s="241"/>
      <c r="S6" s="241" t="s">
        <v>61</v>
      </c>
      <c r="T6" s="241" t="s">
        <v>67</v>
      </c>
      <c r="U6" s="241" t="s">
        <v>68</v>
      </c>
      <c r="V6" s="241" t="s">
        <v>69</v>
      </c>
      <c r="W6" s="241" t="s">
        <v>70</v>
      </c>
      <c r="X6" s="241" t="s">
        <v>71</v>
      </c>
    </row>
    <row r="7" spans="1:24" ht="27">
      <c r="A7" s="325"/>
      <c r="B7" s="325"/>
      <c r="C7" s="325"/>
      <c r="D7" s="325"/>
      <c r="E7" s="325"/>
      <c r="F7" s="325"/>
      <c r="G7" s="325"/>
      <c r="H7" s="241"/>
      <c r="I7" s="241" t="s">
        <v>61</v>
      </c>
      <c r="J7" s="241" t="s">
        <v>180</v>
      </c>
      <c r="K7" s="241"/>
      <c r="L7" s="241"/>
      <c r="M7" s="241"/>
      <c r="N7" s="241"/>
      <c r="O7" s="331"/>
      <c r="P7" s="331"/>
      <c r="Q7" s="331"/>
      <c r="R7" s="241"/>
      <c r="S7" s="241"/>
      <c r="T7" s="241"/>
      <c r="U7" s="241"/>
      <c r="V7" s="241"/>
      <c r="W7" s="241"/>
      <c r="X7" s="241"/>
    </row>
    <row r="8" spans="1:24" ht="13.5" customHeight="1">
      <c r="A8" s="326" t="s">
        <v>146</v>
      </c>
      <c r="B8" s="326" t="s">
        <v>147</v>
      </c>
      <c r="C8" s="326" t="s">
        <v>148</v>
      </c>
      <c r="D8" s="326" t="s">
        <v>149</v>
      </c>
      <c r="E8" s="326" t="s">
        <v>150</v>
      </c>
      <c r="F8" s="326" t="s">
        <v>151</v>
      </c>
      <c r="G8" s="326" t="s">
        <v>152</v>
      </c>
      <c r="H8" s="326" t="s">
        <v>181</v>
      </c>
      <c r="I8" s="326" t="s">
        <v>182</v>
      </c>
      <c r="J8" s="326" t="s">
        <v>183</v>
      </c>
      <c r="K8" s="326" t="s">
        <v>184</v>
      </c>
      <c r="L8" s="326" t="s">
        <v>185</v>
      </c>
      <c r="M8" s="326" t="s">
        <v>186</v>
      </c>
      <c r="N8" s="326" t="s">
        <v>187</v>
      </c>
      <c r="O8" s="326" t="s">
        <v>188</v>
      </c>
      <c r="P8" s="326" t="s">
        <v>189</v>
      </c>
      <c r="Q8" s="326" t="s">
        <v>190</v>
      </c>
      <c r="R8" s="326" t="s">
        <v>191</v>
      </c>
      <c r="S8" s="326" t="s">
        <v>192</v>
      </c>
      <c r="T8" s="326" t="s">
        <v>193</v>
      </c>
      <c r="U8" s="326" t="s">
        <v>194</v>
      </c>
      <c r="V8" s="326" t="s">
        <v>195</v>
      </c>
      <c r="W8" s="326" t="s">
        <v>196</v>
      </c>
      <c r="X8" s="326" t="s">
        <v>197</v>
      </c>
    </row>
    <row r="9" spans="1:24" ht="18" customHeight="1">
      <c r="A9" s="265" t="s">
        <v>72</v>
      </c>
      <c r="B9" s="265"/>
      <c r="C9" s="265"/>
      <c r="D9" s="265"/>
      <c r="E9" s="265"/>
      <c r="F9" s="265"/>
      <c r="G9" s="265"/>
      <c r="H9" s="158">
        <v>417.99605</v>
      </c>
      <c r="I9" s="158">
        <v>252.99605</v>
      </c>
      <c r="J9" s="158"/>
      <c r="K9" s="158"/>
      <c r="L9" s="158"/>
      <c r="M9" s="158">
        <v>252.99605</v>
      </c>
      <c r="N9" s="158"/>
      <c r="O9" s="158"/>
      <c r="P9" s="158"/>
      <c r="Q9" s="158"/>
      <c r="R9" s="158"/>
      <c r="S9" s="158">
        <v>165</v>
      </c>
      <c r="T9" s="158">
        <v>165</v>
      </c>
      <c r="U9" s="158"/>
      <c r="V9" s="158"/>
      <c r="W9" s="158"/>
      <c r="X9" s="158"/>
    </row>
    <row r="10" spans="1:24" ht="18" customHeight="1">
      <c r="A10" s="313" t="s">
        <v>198</v>
      </c>
      <c r="B10" s="313" t="s">
        <v>199</v>
      </c>
      <c r="C10" s="313" t="s">
        <v>200</v>
      </c>
      <c r="D10" s="313" t="s">
        <v>102</v>
      </c>
      <c r="E10" s="313" t="s">
        <v>201</v>
      </c>
      <c r="F10" s="313" t="s">
        <v>202</v>
      </c>
      <c r="G10" s="313" t="s">
        <v>203</v>
      </c>
      <c r="H10" s="158">
        <v>54.54</v>
      </c>
      <c r="I10" s="158">
        <v>54.54</v>
      </c>
      <c r="J10" s="158"/>
      <c r="K10" s="158"/>
      <c r="L10" s="158"/>
      <c r="M10" s="158">
        <v>54.54</v>
      </c>
      <c r="N10" s="158"/>
      <c r="O10" s="158"/>
      <c r="P10" s="158"/>
      <c r="Q10" s="158"/>
      <c r="R10" s="158"/>
      <c r="S10" s="158"/>
      <c r="T10" s="158"/>
      <c r="U10" s="158"/>
      <c r="V10" s="158"/>
      <c r="W10" s="158"/>
      <c r="X10" s="158"/>
    </row>
    <row r="11" spans="1:24" ht="18" customHeight="1">
      <c r="A11" s="313" t="s">
        <v>198</v>
      </c>
      <c r="B11" s="313" t="s">
        <v>204</v>
      </c>
      <c r="C11" s="313" t="s">
        <v>205</v>
      </c>
      <c r="D11" s="313" t="s">
        <v>102</v>
      </c>
      <c r="E11" s="313" t="s">
        <v>201</v>
      </c>
      <c r="F11" s="313" t="s">
        <v>206</v>
      </c>
      <c r="G11" s="313" t="s">
        <v>207</v>
      </c>
      <c r="H11" s="158">
        <v>7.992</v>
      </c>
      <c r="I11" s="158">
        <v>7.992</v>
      </c>
      <c r="J11" s="158"/>
      <c r="K11" s="158"/>
      <c r="L11" s="158"/>
      <c r="M11" s="158">
        <v>7.992</v>
      </c>
      <c r="N11" s="158"/>
      <c r="O11" s="158"/>
      <c r="P11" s="158"/>
      <c r="Q11" s="158"/>
      <c r="R11" s="158"/>
      <c r="S11" s="158"/>
      <c r="T11" s="158"/>
      <c r="U11" s="158"/>
      <c r="V11" s="158"/>
      <c r="W11" s="158"/>
      <c r="X11" s="158"/>
    </row>
    <row r="12" spans="1:24" ht="18" customHeight="1">
      <c r="A12" s="313" t="s">
        <v>198</v>
      </c>
      <c r="B12" s="313" t="s">
        <v>208</v>
      </c>
      <c r="C12" s="313" t="s">
        <v>209</v>
      </c>
      <c r="D12" s="313" t="s">
        <v>102</v>
      </c>
      <c r="E12" s="313" t="s">
        <v>201</v>
      </c>
      <c r="F12" s="313" t="s">
        <v>210</v>
      </c>
      <c r="G12" s="313" t="s">
        <v>211</v>
      </c>
      <c r="H12" s="158">
        <v>4.545</v>
      </c>
      <c r="I12" s="158">
        <v>4.545</v>
      </c>
      <c r="J12" s="158"/>
      <c r="K12" s="158"/>
      <c r="L12" s="158"/>
      <c r="M12" s="158">
        <v>4.545</v>
      </c>
      <c r="N12" s="158"/>
      <c r="O12" s="158"/>
      <c r="P12" s="158"/>
      <c r="Q12" s="158"/>
      <c r="R12" s="158"/>
      <c r="S12" s="158"/>
      <c r="T12" s="158"/>
      <c r="U12" s="158"/>
      <c r="V12" s="158"/>
      <c r="W12" s="158"/>
      <c r="X12" s="158"/>
    </row>
    <row r="13" spans="1:24" ht="18" customHeight="1">
      <c r="A13" s="313" t="s">
        <v>198</v>
      </c>
      <c r="B13" s="313" t="s">
        <v>204</v>
      </c>
      <c r="C13" s="313" t="s">
        <v>205</v>
      </c>
      <c r="D13" s="313" t="s">
        <v>102</v>
      </c>
      <c r="E13" s="313" t="s">
        <v>201</v>
      </c>
      <c r="F13" s="313" t="s">
        <v>206</v>
      </c>
      <c r="G13" s="313" t="s">
        <v>207</v>
      </c>
      <c r="H13" s="158">
        <v>10.8</v>
      </c>
      <c r="I13" s="158">
        <v>10.8</v>
      </c>
      <c r="J13" s="158"/>
      <c r="K13" s="158"/>
      <c r="L13" s="158"/>
      <c r="M13" s="158">
        <v>10.8</v>
      </c>
      <c r="N13" s="158"/>
      <c r="O13" s="158"/>
      <c r="P13" s="158"/>
      <c r="Q13" s="158"/>
      <c r="R13" s="158"/>
      <c r="S13" s="158"/>
      <c r="T13" s="158"/>
      <c r="U13" s="158"/>
      <c r="V13" s="158"/>
      <c r="W13" s="158"/>
      <c r="X13" s="158"/>
    </row>
    <row r="14" spans="1:24" ht="18" customHeight="1">
      <c r="A14" s="313" t="s">
        <v>198</v>
      </c>
      <c r="B14" s="313" t="s">
        <v>212</v>
      </c>
      <c r="C14" s="313" t="s">
        <v>213</v>
      </c>
      <c r="D14" s="313" t="s">
        <v>102</v>
      </c>
      <c r="E14" s="313" t="s">
        <v>201</v>
      </c>
      <c r="F14" s="313" t="s">
        <v>210</v>
      </c>
      <c r="G14" s="313" t="s">
        <v>211</v>
      </c>
      <c r="H14" s="158">
        <v>22.464</v>
      </c>
      <c r="I14" s="158">
        <v>22.464</v>
      </c>
      <c r="J14" s="158"/>
      <c r="K14" s="158"/>
      <c r="L14" s="158"/>
      <c r="M14" s="158">
        <v>22.464</v>
      </c>
      <c r="N14" s="158"/>
      <c r="O14" s="158"/>
      <c r="P14" s="158"/>
      <c r="Q14" s="158"/>
      <c r="R14" s="158"/>
      <c r="S14" s="158"/>
      <c r="T14" s="158"/>
      <c r="U14" s="158"/>
      <c r="V14" s="158"/>
      <c r="W14" s="158"/>
      <c r="X14" s="158"/>
    </row>
    <row r="15" spans="1:24" ht="18" customHeight="1">
      <c r="A15" s="313" t="s">
        <v>198</v>
      </c>
      <c r="B15" s="313" t="s">
        <v>212</v>
      </c>
      <c r="C15" s="313" t="s">
        <v>213</v>
      </c>
      <c r="D15" s="313" t="s">
        <v>102</v>
      </c>
      <c r="E15" s="313" t="s">
        <v>201</v>
      </c>
      <c r="F15" s="313" t="s">
        <v>210</v>
      </c>
      <c r="G15" s="313" t="s">
        <v>211</v>
      </c>
      <c r="H15" s="158">
        <v>37.7388</v>
      </c>
      <c r="I15" s="158">
        <v>37.7388</v>
      </c>
      <c r="J15" s="158"/>
      <c r="K15" s="158"/>
      <c r="L15" s="158"/>
      <c r="M15" s="158">
        <v>37.7388</v>
      </c>
      <c r="N15" s="158"/>
      <c r="O15" s="158"/>
      <c r="P15" s="158"/>
      <c r="Q15" s="158"/>
      <c r="R15" s="158"/>
      <c r="S15" s="158"/>
      <c r="T15" s="158"/>
      <c r="U15" s="158"/>
      <c r="V15" s="158"/>
      <c r="W15" s="158"/>
      <c r="X15" s="158"/>
    </row>
    <row r="16" spans="1:24" ht="18" customHeight="1">
      <c r="A16" s="313" t="s">
        <v>198</v>
      </c>
      <c r="B16" s="313" t="s">
        <v>214</v>
      </c>
      <c r="C16" s="313" t="s">
        <v>215</v>
      </c>
      <c r="D16" s="313" t="s">
        <v>102</v>
      </c>
      <c r="E16" s="313" t="s">
        <v>201</v>
      </c>
      <c r="F16" s="313" t="s">
        <v>210</v>
      </c>
      <c r="G16" s="313" t="s">
        <v>211</v>
      </c>
      <c r="H16" s="158">
        <v>32.4</v>
      </c>
      <c r="I16" s="158">
        <v>32.4</v>
      </c>
      <c r="J16" s="158"/>
      <c r="K16" s="158"/>
      <c r="L16" s="158"/>
      <c r="M16" s="158">
        <v>32.4</v>
      </c>
      <c r="N16" s="158"/>
      <c r="O16" s="158"/>
      <c r="P16" s="158"/>
      <c r="Q16" s="158"/>
      <c r="R16" s="158"/>
      <c r="S16" s="158"/>
      <c r="T16" s="158"/>
      <c r="U16" s="158"/>
      <c r="V16" s="158"/>
      <c r="W16" s="158"/>
      <c r="X16" s="158"/>
    </row>
    <row r="17" spans="1:24" ht="27.75" customHeight="1">
      <c r="A17" s="313" t="s">
        <v>198</v>
      </c>
      <c r="B17" s="313" t="s">
        <v>216</v>
      </c>
      <c r="C17" s="313" t="s">
        <v>217</v>
      </c>
      <c r="D17" s="313" t="s">
        <v>112</v>
      </c>
      <c r="E17" s="313" t="s">
        <v>218</v>
      </c>
      <c r="F17" s="313" t="s">
        <v>219</v>
      </c>
      <c r="G17" s="313" t="s">
        <v>220</v>
      </c>
      <c r="H17" s="158">
        <v>8.434706</v>
      </c>
      <c r="I17" s="158">
        <v>8.434706</v>
      </c>
      <c r="J17" s="158"/>
      <c r="K17" s="158"/>
      <c r="L17" s="158"/>
      <c r="M17" s="158">
        <v>8.434706</v>
      </c>
      <c r="N17" s="158"/>
      <c r="O17" s="158"/>
      <c r="P17" s="158"/>
      <c r="Q17" s="158"/>
      <c r="R17" s="158"/>
      <c r="S17" s="158"/>
      <c r="T17" s="158"/>
      <c r="U17" s="158"/>
      <c r="V17" s="158"/>
      <c r="W17" s="158"/>
      <c r="X17" s="158"/>
    </row>
    <row r="18" spans="1:24" ht="24" customHeight="1">
      <c r="A18" s="313" t="s">
        <v>198</v>
      </c>
      <c r="B18" s="313" t="s">
        <v>221</v>
      </c>
      <c r="C18" s="313" t="s">
        <v>222</v>
      </c>
      <c r="D18" s="313" t="s">
        <v>114</v>
      </c>
      <c r="E18" s="313" t="s">
        <v>223</v>
      </c>
      <c r="F18" s="313" t="s">
        <v>224</v>
      </c>
      <c r="G18" s="313" t="s">
        <v>225</v>
      </c>
      <c r="H18" s="158">
        <v>5.726418</v>
      </c>
      <c r="I18" s="158">
        <v>5.726418</v>
      </c>
      <c r="J18" s="158"/>
      <c r="K18" s="158"/>
      <c r="L18" s="158"/>
      <c r="M18" s="158">
        <v>5.726418</v>
      </c>
      <c r="N18" s="158"/>
      <c r="O18" s="158"/>
      <c r="P18" s="158"/>
      <c r="Q18" s="158"/>
      <c r="R18" s="158"/>
      <c r="S18" s="158"/>
      <c r="T18" s="158"/>
      <c r="U18" s="158"/>
      <c r="V18" s="158"/>
      <c r="W18" s="158"/>
      <c r="X18" s="158"/>
    </row>
    <row r="19" spans="1:24" ht="18" customHeight="1">
      <c r="A19" s="313" t="s">
        <v>198</v>
      </c>
      <c r="B19" s="313" t="s">
        <v>226</v>
      </c>
      <c r="C19" s="313" t="s">
        <v>227</v>
      </c>
      <c r="D19" s="313" t="s">
        <v>116</v>
      </c>
      <c r="E19" s="313" t="s">
        <v>228</v>
      </c>
      <c r="F19" s="313" t="s">
        <v>229</v>
      </c>
      <c r="G19" s="313" t="s">
        <v>230</v>
      </c>
      <c r="H19" s="158">
        <v>0.468</v>
      </c>
      <c r="I19" s="158">
        <v>0.468</v>
      </c>
      <c r="J19" s="158"/>
      <c r="K19" s="158"/>
      <c r="L19" s="158"/>
      <c r="M19" s="158">
        <v>0.468</v>
      </c>
      <c r="N19" s="158"/>
      <c r="O19" s="158"/>
      <c r="P19" s="158"/>
      <c r="Q19" s="158"/>
      <c r="R19" s="158"/>
      <c r="S19" s="158"/>
      <c r="T19" s="158"/>
      <c r="U19" s="158"/>
      <c r="V19" s="158"/>
      <c r="W19" s="158"/>
      <c r="X19" s="158"/>
    </row>
    <row r="20" spans="1:24" ht="18" customHeight="1">
      <c r="A20" s="313" t="s">
        <v>198</v>
      </c>
      <c r="B20" s="313" t="s">
        <v>231</v>
      </c>
      <c r="C20" s="313" t="s">
        <v>232</v>
      </c>
      <c r="D20" s="313" t="s">
        <v>116</v>
      </c>
      <c r="E20" s="313" t="s">
        <v>228</v>
      </c>
      <c r="F20" s="313" t="s">
        <v>229</v>
      </c>
      <c r="G20" s="313" t="s">
        <v>230</v>
      </c>
      <c r="H20" s="158">
        <v>0.078</v>
      </c>
      <c r="I20" s="158">
        <v>0.078</v>
      </c>
      <c r="J20" s="158"/>
      <c r="K20" s="158"/>
      <c r="L20" s="158"/>
      <c r="M20" s="158">
        <v>0.078</v>
      </c>
      <c r="N20" s="158"/>
      <c r="O20" s="158"/>
      <c r="P20" s="158"/>
      <c r="Q20" s="158"/>
      <c r="R20" s="158"/>
      <c r="S20" s="158"/>
      <c r="T20" s="158"/>
      <c r="U20" s="158"/>
      <c r="V20" s="158"/>
      <c r="W20" s="158"/>
      <c r="X20" s="158"/>
    </row>
    <row r="21" spans="1:24" ht="18" customHeight="1">
      <c r="A21" s="313" t="s">
        <v>198</v>
      </c>
      <c r="B21" s="313" t="s">
        <v>233</v>
      </c>
      <c r="C21" s="313" t="s">
        <v>234</v>
      </c>
      <c r="D21" s="313" t="s">
        <v>102</v>
      </c>
      <c r="E21" s="313" t="s">
        <v>201</v>
      </c>
      <c r="F21" s="313" t="s">
        <v>229</v>
      </c>
      <c r="G21" s="313" t="s">
        <v>230</v>
      </c>
      <c r="H21" s="158">
        <v>0.620199</v>
      </c>
      <c r="I21" s="158">
        <v>0.620199</v>
      </c>
      <c r="J21" s="158"/>
      <c r="K21" s="158"/>
      <c r="L21" s="158"/>
      <c r="M21" s="158">
        <v>0.620199</v>
      </c>
      <c r="N21" s="158"/>
      <c r="O21" s="158"/>
      <c r="P21" s="158"/>
      <c r="Q21" s="158"/>
      <c r="R21" s="158"/>
      <c r="S21" s="158"/>
      <c r="T21" s="158"/>
      <c r="U21" s="158"/>
      <c r="V21" s="158"/>
      <c r="W21" s="158"/>
      <c r="X21" s="158"/>
    </row>
    <row r="22" spans="1:24" ht="18" customHeight="1">
      <c r="A22" s="313" t="s">
        <v>198</v>
      </c>
      <c r="B22" s="313" t="s">
        <v>235</v>
      </c>
      <c r="C22" s="313" t="s">
        <v>236</v>
      </c>
      <c r="D22" s="313" t="s">
        <v>102</v>
      </c>
      <c r="E22" s="313" t="s">
        <v>201</v>
      </c>
      <c r="F22" s="313" t="s">
        <v>229</v>
      </c>
      <c r="G22" s="313" t="s">
        <v>230</v>
      </c>
      <c r="H22" s="158">
        <v>0.868279</v>
      </c>
      <c r="I22" s="158">
        <v>0.868279</v>
      </c>
      <c r="J22" s="158"/>
      <c r="K22" s="158"/>
      <c r="L22" s="158"/>
      <c r="M22" s="158">
        <v>0.868279</v>
      </c>
      <c r="N22" s="158"/>
      <c r="O22" s="158"/>
      <c r="P22" s="158"/>
      <c r="Q22" s="158"/>
      <c r="R22" s="158"/>
      <c r="S22" s="158"/>
      <c r="T22" s="158"/>
      <c r="U22" s="158"/>
      <c r="V22" s="158"/>
      <c r="W22" s="158"/>
      <c r="X22" s="158"/>
    </row>
    <row r="23" spans="1:24" ht="27" customHeight="1">
      <c r="A23" s="313" t="s">
        <v>198</v>
      </c>
      <c r="B23" s="313" t="s">
        <v>237</v>
      </c>
      <c r="C23" s="313" t="s">
        <v>238</v>
      </c>
      <c r="D23" s="313" t="s">
        <v>92</v>
      </c>
      <c r="E23" s="313" t="s">
        <v>239</v>
      </c>
      <c r="F23" s="313" t="s">
        <v>240</v>
      </c>
      <c r="G23" s="313" t="s">
        <v>238</v>
      </c>
      <c r="H23" s="158">
        <v>25.721568</v>
      </c>
      <c r="I23" s="158">
        <v>25.721568</v>
      </c>
      <c r="J23" s="158"/>
      <c r="K23" s="158"/>
      <c r="L23" s="158"/>
      <c r="M23" s="158">
        <v>25.721568</v>
      </c>
      <c r="N23" s="158"/>
      <c r="O23" s="158"/>
      <c r="P23" s="158"/>
      <c r="Q23" s="158"/>
      <c r="R23" s="158"/>
      <c r="S23" s="158"/>
      <c r="T23" s="158"/>
      <c r="U23" s="158"/>
      <c r="V23" s="158"/>
      <c r="W23" s="158"/>
      <c r="X23" s="158"/>
    </row>
    <row r="24" spans="1:24" ht="18" customHeight="1">
      <c r="A24" s="313" t="s">
        <v>198</v>
      </c>
      <c r="B24" s="313" t="s">
        <v>241</v>
      </c>
      <c r="C24" s="313" t="s">
        <v>242</v>
      </c>
      <c r="D24" s="313" t="s">
        <v>128</v>
      </c>
      <c r="E24" s="313" t="s">
        <v>242</v>
      </c>
      <c r="F24" s="313" t="s">
        <v>243</v>
      </c>
      <c r="G24" s="313" t="s">
        <v>242</v>
      </c>
      <c r="H24" s="158">
        <v>14.884776</v>
      </c>
      <c r="I24" s="158">
        <v>14.884776</v>
      </c>
      <c r="J24" s="158"/>
      <c r="K24" s="158"/>
      <c r="L24" s="158"/>
      <c r="M24" s="158">
        <v>14.884776</v>
      </c>
      <c r="N24" s="158"/>
      <c r="O24" s="158"/>
      <c r="P24" s="158"/>
      <c r="Q24" s="158"/>
      <c r="R24" s="158"/>
      <c r="S24" s="158"/>
      <c r="T24" s="158"/>
      <c r="U24" s="158"/>
      <c r="V24" s="158"/>
      <c r="W24" s="158"/>
      <c r="X24" s="158"/>
    </row>
    <row r="25" spans="1:24" ht="18" customHeight="1">
      <c r="A25" s="313" t="s">
        <v>198</v>
      </c>
      <c r="B25" s="313" t="s">
        <v>244</v>
      </c>
      <c r="C25" s="313" t="s">
        <v>245</v>
      </c>
      <c r="D25" s="313" t="s">
        <v>102</v>
      </c>
      <c r="E25" s="313" t="s">
        <v>201</v>
      </c>
      <c r="F25" s="313" t="s">
        <v>246</v>
      </c>
      <c r="G25" s="313" t="s">
        <v>247</v>
      </c>
      <c r="H25" s="158">
        <v>0.1</v>
      </c>
      <c r="I25" s="158">
        <v>0.1</v>
      </c>
      <c r="J25" s="158"/>
      <c r="K25" s="158"/>
      <c r="L25" s="158"/>
      <c r="M25" s="158">
        <v>0.1</v>
      </c>
      <c r="N25" s="158"/>
      <c r="O25" s="158"/>
      <c r="P25" s="158"/>
      <c r="Q25" s="158"/>
      <c r="R25" s="158"/>
      <c r="S25" s="158"/>
      <c r="T25" s="158"/>
      <c r="U25" s="158"/>
      <c r="V25" s="158"/>
      <c r="W25" s="158"/>
      <c r="X25" s="158"/>
    </row>
    <row r="26" spans="1:24" ht="18" customHeight="1">
      <c r="A26" s="313" t="s">
        <v>198</v>
      </c>
      <c r="B26" s="313" t="s">
        <v>244</v>
      </c>
      <c r="C26" s="313" t="s">
        <v>245</v>
      </c>
      <c r="D26" s="313" t="s">
        <v>102</v>
      </c>
      <c r="E26" s="313" t="s">
        <v>201</v>
      </c>
      <c r="F26" s="313" t="s">
        <v>248</v>
      </c>
      <c r="G26" s="313" t="s">
        <v>249</v>
      </c>
      <c r="H26" s="158">
        <v>0.4</v>
      </c>
      <c r="I26" s="158">
        <v>0.4</v>
      </c>
      <c r="J26" s="158"/>
      <c r="K26" s="158"/>
      <c r="L26" s="158"/>
      <c r="M26" s="158">
        <v>0.4</v>
      </c>
      <c r="N26" s="158"/>
      <c r="O26" s="158"/>
      <c r="P26" s="158"/>
      <c r="Q26" s="158"/>
      <c r="R26" s="158"/>
      <c r="S26" s="158"/>
      <c r="T26" s="158"/>
      <c r="U26" s="158"/>
      <c r="V26" s="158"/>
      <c r="W26" s="158"/>
      <c r="X26" s="158"/>
    </row>
    <row r="27" spans="1:24" ht="18" customHeight="1">
      <c r="A27" s="313" t="s">
        <v>198</v>
      </c>
      <c r="B27" s="313" t="s">
        <v>244</v>
      </c>
      <c r="C27" s="313" t="s">
        <v>245</v>
      </c>
      <c r="D27" s="313" t="s">
        <v>102</v>
      </c>
      <c r="E27" s="313" t="s">
        <v>201</v>
      </c>
      <c r="F27" s="313" t="s">
        <v>250</v>
      </c>
      <c r="G27" s="313" t="s">
        <v>251</v>
      </c>
      <c r="H27" s="158">
        <v>2.4</v>
      </c>
      <c r="I27" s="158">
        <v>2.4</v>
      </c>
      <c r="J27" s="158"/>
      <c r="K27" s="158"/>
      <c r="L27" s="158"/>
      <c r="M27" s="158">
        <v>2.4</v>
      </c>
      <c r="N27" s="158"/>
      <c r="O27" s="158"/>
      <c r="P27" s="158"/>
      <c r="Q27" s="158"/>
      <c r="R27" s="158"/>
      <c r="S27" s="158"/>
      <c r="T27" s="158"/>
      <c r="U27" s="158"/>
      <c r="V27" s="158"/>
      <c r="W27" s="158"/>
      <c r="X27" s="158"/>
    </row>
    <row r="28" spans="1:24" ht="18" customHeight="1">
      <c r="A28" s="313" t="s">
        <v>198</v>
      </c>
      <c r="B28" s="313" t="s">
        <v>244</v>
      </c>
      <c r="C28" s="313" t="s">
        <v>245</v>
      </c>
      <c r="D28" s="313" t="s">
        <v>102</v>
      </c>
      <c r="E28" s="313" t="s">
        <v>201</v>
      </c>
      <c r="F28" s="313" t="s">
        <v>252</v>
      </c>
      <c r="G28" s="313" t="s">
        <v>253</v>
      </c>
      <c r="H28" s="158">
        <v>0.0385</v>
      </c>
      <c r="I28" s="158">
        <v>0.0385</v>
      </c>
      <c r="J28" s="158"/>
      <c r="K28" s="158"/>
      <c r="L28" s="158"/>
      <c r="M28" s="158">
        <v>0.0385</v>
      </c>
      <c r="N28" s="158"/>
      <c r="O28" s="158"/>
      <c r="P28" s="158"/>
      <c r="Q28" s="158"/>
      <c r="R28" s="158"/>
      <c r="S28" s="158"/>
      <c r="T28" s="158"/>
      <c r="U28" s="158"/>
      <c r="V28" s="158"/>
      <c r="W28" s="158"/>
      <c r="X28" s="158"/>
    </row>
    <row r="29" spans="1:24" ht="18" customHeight="1">
      <c r="A29" s="313" t="s">
        <v>198</v>
      </c>
      <c r="B29" s="313" t="s">
        <v>254</v>
      </c>
      <c r="C29" s="313" t="s">
        <v>255</v>
      </c>
      <c r="D29" s="313" t="s">
        <v>102</v>
      </c>
      <c r="E29" s="313" t="s">
        <v>201</v>
      </c>
      <c r="F29" s="313" t="s">
        <v>246</v>
      </c>
      <c r="G29" s="313" t="s">
        <v>247</v>
      </c>
      <c r="H29" s="158">
        <v>1.3385</v>
      </c>
      <c r="I29" s="158">
        <v>1.3385</v>
      </c>
      <c r="J29" s="158"/>
      <c r="K29" s="158"/>
      <c r="L29" s="158"/>
      <c r="M29" s="158">
        <v>1.3385</v>
      </c>
      <c r="N29" s="158"/>
      <c r="O29" s="158"/>
      <c r="P29" s="158"/>
      <c r="Q29" s="158"/>
      <c r="R29" s="158"/>
      <c r="S29" s="158"/>
      <c r="T29" s="158"/>
      <c r="U29" s="158"/>
      <c r="V29" s="158"/>
      <c r="W29" s="158"/>
      <c r="X29" s="158"/>
    </row>
    <row r="30" spans="1:24" ht="18" customHeight="1">
      <c r="A30" s="313" t="s">
        <v>198</v>
      </c>
      <c r="B30" s="313" t="s">
        <v>254</v>
      </c>
      <c r="C30" s="313" t="s">
        <v>255</v>
      </c>
      <c r="D30" s="313" t="s">
        <v>102</v>
      </c>
      <c r="E30" s="313" t="s">
        <v>201</v>
      </c>
      <c r="F30" s="313" t="s">
        <v>256</v>
      </c>
      <c r="G30" s="313" t="s">
        <v>257</v>
      </c>
      <c r="H30" s="158">
        <v>0.5</v>
      </c>
      <c r="I30" s="158">
        <v>0.5</v>
      </c>
      <c r="J30" s="158"/>
      <c r="K30" s="158"/>
      <c r="L30" s="158"/>
      <c r="M30" s="158">
        <v>0.5</v>
      </c>
      <c r="N30" s="158"/>
      <c r="O30" s="158"/>
      <c r="P30" s="158"/>
      <c r="Q30" s="158"/>
      <c r="R30" s="158"/>
      <c r="S30" s="158"/>
      <c r="T30" s="158"/>
      <c r="U30" s="158"/>
      <c r="V30" s="158"/>
      <c r="W30" s="158"/>
      <c r="X30" s="158"/>
    </row>
    <row r="31" spans="1:24" ht="18" customHeight="1">
      <c r="A31" s="313" t="s">
        <v>198</v>
      </c>
      <c r="B31" s="313" t="s">
        <v>254</v>
      </c>
      <c r="C31" s="313" t="s">
        <v>255</v>
      </c>
      <c r="D31" s="313" t="s">
        <v>102</v>
      </c>
      <c r="E31" s="313" t="s">
        <v>201</v>
      </c>
      <c r="F31" s="313" t="s">
        <v>258</v>
      </c>
      <c r="G31" s="313" t="s">
        <v>259</v>
      </c>
      <c r="H31" s="158">
        <v>0.6</v>
      </c>
      <c r="I31" s="158">
        <v>0.6</v>
      </c>
      <c r="J31" s="158"/>
      <c r="K31" s="158"/>
      <c r="L31" s="158"/>
      <c r="M31" s="158">
        <v>0.6</v>
      </c>
      <c r="N31" s="158"/>
      <c r="O31" s="158"/>
      <c r="P31" s="158"/>
      <c r="Q31" s="158"/>
      <c r="R31" s="158"/>
      <c r="S31" s="158"/>
      <c r="T31" s="158"/>
      <c r="U31" s="158"/>
      <c r="V31" s="158"/>
      <c r="W31" s="158"/>
      <c r="X31" s="158"/>
    </row>
    <row r="32" spans="1:24" ht="14.25" customHeight="1">
      <c r="A32" s="313" t="s">
        <v>198</v>
      </c>
      <c r="B32" s="313" t="s">
        <v>254</v>
      </c>
      <c r="C32" s="313" t="s">
        <v>255</v>
      </c>
      <c r="D32" s="313" t="s">
        <v>102</v>
      </c>
      <c r="E32" s="313" t="s">
        <v>201</v>
      </c>
      <c r="F32" s="313" t="s">
        <v>260</v>
      </c>
      <c r="G32" s="313" t="s">
        <v>261</v>
      </c>
      <c r="H32" s="158">
        <v>0.3</v>
      </c>
      <c r="I32" s="158">
        <v>0.3</v>
      </c>
      <c r="J32" s="158"/>
      <c r="K32" s="158"/>
      <c r="L32" s="158"/>
      <c r="M32" s="158">
        <v>0.3</v>
      </c>
      <c r="N32" s="158"/>
      <c r="O32" s="158"/>
      <c r="P32" s="158"/>
      <c r="Q32" s="158"/>
      <c r="R32" s="158"/>
      <c r="S32" s="158"/>
      <c r="T32" s="158"/>
      <c r="U32" s="158"/>
      <c r="V32" s="158"/>
      <c r="W32" s="158"/>
      <c r="X32" s="158"/>
    </row>
    <row r="33" spans="1:24" ht="14.25" customHeight="1">
      <c r="A33" s="313" t="s">
        <v>198</v>
      </c>
      <c r="B33" s="313" t="s">
        <v>254</v>
      </c>
      <c r="C33" s="313" t="s">
        <v>255</v>
      </c>
      <c r="D33" s="313" t="s">
        <v>102</v>
      </c>
      <c r="E33" s="313" t="s">
        <v>201</v>
      </c>
      <c r="F33" s="313" t="s">
        <v>248</v>
      </c>
      <c r="G33" s="313" t="s">
        <v>249</v>
      </c>
      <c r="H33" s="158">
        <v>0.2</v>
      </c>
      <c r="I33" s="158">
        <v>0.2</v>
      </c>
      <c r="J33" s="158"/>
      <c r="K33" s="158"/>
      <c r="L33" s="158"/>
      <c r="M33" s="158">
        <v>0.2</v>
      </c>
      <c r="N33" s="158"/>
      <c r="O33" s="158"/>
      <c r="P33" s="158"/>
      <c r="Q33" s="158"/>
      <c r="R33" s="158"/>
      <c r="S33" s="158"/>
      <c r="T33" s="158"/>
      <c r="U33" s="158"/>
      <c r="V33" s="158"/>
      <c r="W33" s="158"/>
      <c r="X33" s="158"/>
    </row>
    <row r="34" spans="1:24" ht="14.25" customHeight="1">
      <c r="A34" s="313" t="s">
        <v>198</v>
      </c>
      <c r="B34" s="313" t="s">
        <v>262</v>
      </c>
      <c r="C34" s="313" t="s">
        <v>263</v>
      </c>
      <c r="D34" s="313" t="s">
        <v>102</v>
      </c>
      <c r="E34" s="313" t="s">
        <v>201</v>
      </c>
      <c r="F34" s="313" t="s">
        <v>264</v>
      </c>
      <c r="G34" s="313" t="s">
        <v>265</v>
      </c>
      <c r="H34" s="158">
        <v>0.18</v>
      </c>
      <c r="I34" s="158">
        <v>0.18</v>
      </c>
      <c r="J34" s="158"/>
      <c r="K34" s="158"/>
      <c r="L34" s="158"/>
      <c r="M34" s="158">
        <v>0.18</v>
      </c>
      <c r="N34" s="158"/>
      <c r="O34" s="158"/>
      <c r="P34" s="158"/>
      <c r="Q34" s="158"/>
      <c r="R34" s="158"/>
      <c r="S34" s="158"/>
      <c r="T34" s="158"/>
      <c r="U34" s="158"/>
      <c r="V34" s="158"/>
      <c r="W34" s="158"/>
      <c r="X34" s="158"/>
    </row>
    <row r="35" spans="1:24" ht="14.25" customHeight="1">
      <c r="A35" s="313" t="s">
        <v>198</v>
      </c>
      <c r="B35" s="313" t="s">
        <v>266</v>
      </c>
      <c r="C35" s="313" t="s">
        <v>267</v>
      </c>
      <c r="D35" s="313" t="s">
        <v>102</v>
      </c>
      <c r="E35" s="313" t="s">
        <v>201</v>
      </c>
      <c r="F35" s="313" t="s">
        <v>268</v>
      </c>
      <c r="G35" s="313" t="s">
        <v>267</v>
      </c>
      <c r="H35" s="158">
        <v>2.480796</v>
      </c>
      <c r="I35" s="158">
        <v>2.480796</v>
      </c>
      <c r="J35" s="158"/>
      <c r="K35" s="158"/>
      <c r="L35" s="158"/>
      <c r="M35" s="158">
        <v>2.480796</v>
      </c>
      <c r="N35" s="158"/>
      <c r="O35" s="158"/>
      <c r="P35" s="158"/>
      <c r="Q35" s="158"/>
      <c r="R35" s="158"/>
      <c r="S35" s="158"/>
      <c r="T35" s="158"/>
      <c r="U35" s="158"/>
      <c r="V35" s="158"/>
      <c r="W35" s="158"/>
      <c r="X35" s="158"/>
    </row>
    <row r="36" spans="1:24" ht="14.25" customHeight="1">
      <c r="A36" s="313" t="s">
        <v>198</v>
      </c>
      <c r="B36" s="313" t="s">
        <v>269</v>
      </c>
      <c r="C36" s="313" t="s">
        <v>270</v>
      </c>
      <c r="D36" s="313" t="s">
        <v>90</v>
      </c>
      <c r="E36" s="313" t="s">
        <v>271</v>
      </c>
      <c r="F36" s="313" t="s">
        <v>272</v>
      </c>
      <c r="G36" s="313" t="s">
        <v>270</v>
      </c>
      <c r="H36" s="158">
        <v>6.336</v>
      </c>
      <c r="I36" s="158">
        <v>6.336</v>
      </c>
      <c r="J36" s="158"/>
      <c r="K36" s="158"/>
      <c r="L36" s="158"/>
      <c r="M36" s="158">
        <v>6.336</v>
      </c>
      <c r="N36" s="158"/>
      <c r="O36" s="158"/>
      <c r="P36" s="158"/>
      <c r="Q36" s="158"/>
      <c r="R36" s="158"/>
      <c r="S36" s="158"/>
      <c r="T36" s="158"/>
      <c r="U36" s="158"/>
      <c r="V36" s="158"/>
      <c r="W36" s="158"/>
      <c r="X36" s="158"/>
    </row>
    <row r="37" spans="1:24" ht="14.25" customHeight="1">
      <c r="A37" s="313" t="s">
        <v>198</v>
      </c>
      <c r="B37" s="313" t="s">
        <v>273</v>
      </c>
      <c r="C37" s="313" t="s">
        <v>274</v>
      </c>
      <c r="D37" s="313" t="s">
        <v>102</v>
      </c>
      <c r="E37" s="313" t="s">
        <v>201</v>
      </c>
      <c r="F37" s="313" t="s">
        <v>275</v>
      </c>
      <c r="G37" s="313" t="s">
        <v>276</v>
      </c>
      <c r="H37" s="158">
        <v>2</v>
      </c>
      <c r="I37" s="158">
        <v>2</v>
      </c>
      <c r="J37" s="158"/>
      <c r="K37" s="158"/>
      <c r="L37" s="158"/>
      <c r="M37" s="158">
        <v>2</v>
      </c>
      <c r="N37" s="158"/>
      <c r="O37" s="158"/>
      <c r="P37" s="158"/>
      <c r="Q37" s="158"/>
      <c r="R37" s="158"/>
      <c r="S37" s="158"/>
      <c r="T37" s="158"/>
      <c r="U37" s="158"/>
      <c r="V37" s="158"/>
      <c r="W37" s="158"/>
      <c r="X37" s="158"/>
    </row>
    <row r="38" spans="1:24" ht="14.25" customHeight="1">
      <c r="A38" s="313" t="s">
        <v>198</v>
      </c>
      <c r="B38" s="313" t="s">
        <v>277</v>
      </c>
      <c r="C38" s="313" t="s">
        <v>278</v>
      </c>
      <c r="D38" s="313" t="s">
        <v>96</v>
      </c>
      <c r="E38" s="313" t="s">
        <v>279</v>
      </c>
      <c r="F38" s="313" t="s">
        <v>280</v>
      </c>
      <c r="G38" s="313" t="s">
        <v>281</v>
      </c>
      <c r="H38" s="158">
        <v>1.640508</v>
      </c>
      <c r="I38" s="158">
        <v>1.640508</v>
      </c>
      <c r="J38" s="158"/>
      <c r="K38" s="158"/>
      <c r="L38" s="158"/>
      <c r="M38" s="158">
        <v>1.640508</v>
      </c>
      <c r="N38" s="158"/>
      <c r="O38" s="158"/>
      <c r="P38" s="158"/>
      <c r="Q38" s="158"/>
      <c r="R38" s="158"/>
      <c r="S38" s="158"/>
      <c r="T38" s="158"/>
      <c r="U38" s="158"/>
      <c r="V38" s="158"/>
      <c r="W38" s="158"/>
      <c r="X38" s="158"/>
    </row>
    <row r="39" spans="1:24" ht="14.25" customHeight="1">
      <c r="A39" s="313" t="s">
        <v>198</v>
      </c>
      <c r="B39" s="313" t="s">
        <v>282</v>
      </c>
      <c r="C39" s="313" t="s">
        <v>283</v>
      </c>
      <c r="D39" s="313" t="s">
        <v>102</v>
      </c>
      <c r="E39" s="313" t="s">
        <v>201</v>
      </c>
      <c r="F39" s="313" t="s">
        <v>280</v>
      </c>
      <c r="G39" s="313" t="s">
        <v>281</v>
      </c>
      <c r="H39" s="158">
        <v>7.2</v>
      </c>
      <c r="I39" s="158">
        <v>7.2</v>
      </c>
      <c r="J39" s="158"/>
      <c r="K39" s="158"/>
      <c r="L39" s="158"/>
      <c r="M39" s="158">
        <v>7.2</v>
      </c>
      <c r="N39" s="158"/>
      <c r="O39" s="158"/>
      <c r="P39" s="158"/>
      <c r="Q39" s="158"/>
      <c r="R39" s="158"/>
      <c r="S39" s="158"/>
      <c r="T39" s="158"/>
      <c r="U39" s="158"/>
      <c r="V39" s="158"/>
      <c r="W39" s="158"/>
      <c r="X39" s="158"/>
    </row>
    <row r="40" spans="1:24" ht="14.25" customHeight="1">
      <c r="A40" s="313" t="s">
        <v>198</v>
      </c>
      <c r="B40" s="313" t="s">
        <v>284</v>
      </c>
      <c r="C40" s="313" t="s">
        <v>285</v>
      </c>
      <c r="D40" s="313" t="s">
        <v>102</v>
      </c>
      <c r="E40" s="313" t="s">
        <v>201</v>
      </c>
      <c r="F40" s="313" t="s">
        <v>246</v>
      </c>
      <c r="G40" s="313" t="s">
        <v>247</v>
      </c>
      <c r="H40" s="158">
        <v>19.55</v>
      </c>
      <c r="I40" s="158"/>
      <c r="J40" s="158"/>
      <c r="K40" s="158"/>
      <c r="L40" s="158"/>
      <c r="M40" s="158"/>
      <c r="N40" s="158"/>
      <c r="O40" s="158"/>
      <c r="P40" s="158"/>
      <c r="Q40" s="158"/>
      <c r="R40" s="158"/>
      <c r="S40" s="158">
        <v>19.55</v>
      </c>
      <c r="T40" s="158">
        <v>19.55</v>
      </c>
      <c r="U40" s="158"/>
      <c r="V40" s="158"/>
      <c r="W40" s="158"/>
      <c r="X40" s="158"/>
    </row>
    <row r="41" spans="1:24" ht="14.25" customHeight="1">
      <c r="A41" s="313" t="s">
        <v>198</v>
      </c>
      <c r="B41" s="313" t="s">
        <v>284</v>
      </c>
      <c r="C41" s="313" t="s">
        <v>285</v>
      </c>
      <c r="D41" s="313" t="s">
        <v>102</v>
      </c>
      <c r="E41" s="313" t="s">
        <v>201</v>
      </c>
      <c r="F41" s="313" t="s">
        <v>248</v>
      </c>
      <c r="G41" s="313" t="s">
        <v>249</v>
      </c>
      <c r="H41" s="158">
        <v>0.3</v>
      </c>
      <c r="I41" s="158"/>
      <c r="J41" s="158"/>
      <c r="K41" s="158"/>
      <c r="L41" s="158"/>
      <c r="M41" s="158"/>
      <c r="N41" s="158"/>
      <c r="O41" s="158"/>
      <c r="P41" s="158"/>
      <c r="Q41" s="158"/>
      <c r="R41" s="158"/>
      <c r="S41" s="158">
        <v>0.3</v>
      </c>
      <c r="T41" s="158">
        <v>0.3</v>
      </c>
      <c r="U41" s="158"/>
      <c r="V41" s="158"/>
      <c r="W41" s="158"/>
      <c r="X41" s="158"/>
    </row>
    <row r="42" spans="1:24" ht="14.25" customHeight="1">
      <c r="A42" s="313" t="s">
        <v>198</v>
      </c>
      <c r="B42" s="313" t="s">
        <v>284</v>
      </c>
      <c r="C42" s="313" t="s">
        <v>285</v>
      </c>
      <c r="D42" s="313" t="s">
        <v>102</v>
      </c>
      <c r="E42" s="313" t="s">
        <v>201</v>
      </c>
      <c r="F42" s="313" t="s">
        <v>250</v>
      </c>
      <c r="G42" s="313" t="s">
        <v>251</v>
      </c>
      <c r="H42" s="158">
        <v>0.3</v>
      </c>
      <c r="I42" s="158"/>
      <c r="J42" s="158"/>
      <c r="K42" s="158"/>
      <c r="L42" s="158"/>
      <c r="M42" s="158"/>
      <c r="N42" s="158"/>
      <c r="O42" s="158"/>
      <c r="P42" s="158"/>
      <c r="Q42" s="158"/>
      <c r="R42" s="158"/>
      <c r="S42" s="158">
        <v>0.3</v>
      </c>
      <c r="T42" s="158">
        <v>0.3</v>
      </c>
      <c r="U42" s="158"/>
      <c r="V42" s="158"/>
      <c r="W42" s="158"/>
      <c r="X42" s="158"/>
    </row>
    <row r="43" spans="1:24" ht="14.25" customHeight="1">
      <c r="A43" s="313" t="s">
        <v>198</v>
      </c>
      <c r="B43" s="313" t="s">
        <v>284</v>
      </c>
      <c r="C43" s="313" t="s">
        <v>285</v>
      </c>
      <c r="D43" s="313" t="s">
        <v>102</v>
      </c>
      <c r="E43" s="313" t="s">
        <v>201</v>
      </c>
      <c r="F43" s="313" t="s">
        <v>252</v>
      </c>
      <c r="G43" s="313" t="s">
        <v>253</v>
      </c>
      <c r="H43" s="158">
        <v>0.15</v>
      </c>
      <c r="I43" s="158"/>
      <c r="J43" s="158"/>
      <c r="K43" s="158"/>
      <c r="L43" s="158"/>
      <c r="M43" s="158"/>
      <c r="N43" s="158"/>
      <c r="O43" s="158"/>
      <c r="P43" s="158"/>
      <c r="Q43" s="158"/>
      <c r="R43" s="158"/>
      <c r="S43" s="158">
        <v>0.15</v>
      </c>
      <c r="T43" s="158">
        <v>0.15</v>
      </c>
      <c r="U43" s="158"/>
      <c r="V43" s="158"/>
      <c r="W43" s="158"/>
      <c r="X43" s="158"/>
    </row>
    <row r="44" spans="1:24" ht="14.25" customHeight="1">
      <c r="A44" s="313" t="s">
        <v>198</v>
      </c>
      <c r="B44" s="313" t="s">
        <v>284</v>
      </c>
      <c r="C44" s="313" t="s">
        <v>285</v>
      </c>
      <c r="D44" s="313" t="s">
        <v>102</v>
      </c>
      <c r="E44" s="313" t="s">
        <v>201</v>
      </c>
      <c r="F44" s="313" t="s">
        <v>286</v>
      </c>
      <c r="G44" s="313" t="s">
        <v>287</v>
      </c>
      <c r="H44" s="158">
        <v>3</v>
      </c>
      <c r="I44" s="158"/>
      <c r="J44" s="158"/>
      <c r="K44" s="158"/>
      <c r="L44" s="158"/>
      <c r="M44" s="158"/>
      <c r="N44" s="158"/>
      <c r="O44" s="158"/>
      <c r="P44" s="158"/>
      <c r="Q44" s="158"/>
      <c r="R44" s="158"/>
      <c r="S44" s="158">
        <v>3</v>
      </c>
      <c r="T44" s="158">
        <v>3</v>
      </c>
      <c r="U44" s="158"/>
      <c r="V44" s="158"/>
      <c r="W44" s="158"/>
      <c r="X44" s="158"/>
    </row>
    <row r="45" spans="1:24" ht="14.25" customHeight="1">
      <c r="A45" s="313" t="s">
        <v>198</v>
      </c>
      <c r="B45" s="313" t="s">
        <v>284</v>
      </c>
      <c r="C45" s="313" t="s">
        <v>285</v>
      </c>
      <c r="D45" s="313" t="s">
        <v>102</v>
      </c>
      <c r="E45" s="313" t="s">
        <v>201</v>
      </c>
      <c r="F45" s="313" t="s">
        <v>288</v>
      </c>
      <c r="G45" s="313" t="s">
        <v>289</v>
      </c>
      <c r="H45" s="158">
        <v>7</v>
      </c>
      <c r="I45" s="158"/>
      <c r="J45" s="158"/>
      <c r="K45" s="158"/>
      <c r="L45" s="158"/>
      <c r="M45" s="158"/>
      <c r="N45" s="158"/>
      <c r="O45" s="158"/>
      <c r="P45" s="158"/>
      <c r="Q45" s="158"/>
      <c r="R45" s="158"/>
      <c r="S45" s="158">
        <v>7</v>
      </c>
      <c r="T45" s="158">
        <v>7</v>
      </c>
      <c r="U45" s="158"/>
      <c r="V45" s="158"/>
      <c r="W45" s="158"/>
      <c r="X45" s="158"/>
    </row>
    <row r="46" spans="1:24" ht="14.25" customHeight="1">
      <c r="A46" s="313" t="s">
        <v>198</v>
      </c>
      <c r="B46" s="313" t="s">
        <v>284</v>
      </c>
      <c r="C46" s="313" t="s">
        <v>285</v>
      </c>
      <c r="D46" s="313" t="s">
        <v>102</v>
      </c>
      <c r="E46" s="313" t="s">
        <v>201</v>
      </c>
      <c r="F46" s="313" t="s">
        <v>290</v>
      </c>
      <c r="G46" s="313" t="s">
        <v>291</v>
      </c>
      <c r="H46" s="158">
        <v>3.5</v>
      </c>
      <c r="I46" s="158"/>
      <c r="J46" s="158"/>
      <c r="K46" s="158"/>
      <c r="L46" s="158"/>
      <c r="M46" s="158"/>
      <c r="N46" s="158"/>
      <c r="O46" s="158"/>
      <c r="P46" s="158"/>
      <c r="Q46" s="158"/>
      <c r="R46" s="158"/>
      <c r="S46" s="158">
        <v>3.5</v>
      </c>
      <c r="T46" s="158">
        <v>3.5</v>
      </c>
      <c r="U46" s="158"/>
      <c r="V46" s="158"/>
      <c r="W46" s="158"/>
      <c r="X46" s="158"/>
    </row>
    <row r="47" spans="1:24" ht="14.25" customHeight="1">
      <c r="A47" s="313" t="s">
        <v>198</v>
      </c>
      <c r="B47" s="313" t="s">
        <v>284</v>
      </c>
      <c r="C47" s="313" t="s">
        <v>285</v>
      </c>
      <c r="D47" s="313" t="s">
        <v>102</v>
      </c>
      <c r="E47" s="313" t="s">
        <v>201</v>
      </c>
      <c r="F47" s="313" t="s">
        <v>256</v>
      </c>
      <c r="G47" s="313" t="s">
        <v>257</v>
      </c>
      <c r="H47" s="158">
        <v>0.6</v>
      </c>
      <c r="I47" s="158"/>
      <c r="J47" s="158"/>
      <c r="K47" s="158"/>
      <c r="L47" s="158"/>
      <c r="M47" s="158"/>
      <c r="N47" s="158"/>
      <c r="O47" s="158"/>
      <c r="P47" s="158"/>
      <c r="Q47" s="158"/>
      <c r="R47" s="158"/>
      <c r="S47" s="158">
        <v>0.6</v>
      </c>
      <c r="T47" s="158">
        <v>0.6</v>
      </c>
      <c r="U47" s="158"/>
      <c r="V47" s="158"/>
      <c r="W47" s="158"/>
      <c r="X47" s="158"/>
    </row>
    <row r="48" spans="1:24" ht="14.25" customHeight="1">
      <c r="A48" s="313" t="s">
        <v>198</v>
      </c>
      <c r="B48" s="313" t="s">
        <v>284</v>
      </c>
      <c r="C48" s="313" t="s">
        <v>285</v>
      </c>
      <c r="D48" s="313" t="s">
        <v>102</v>
      </c>
      <c r="E48" s="313" t="s">
        <v>201</v>
      </c>
      <c r="F48" s="313" t="s">
        <v>260</v>
      </c>
      <c r="G48" s="313" t="s">
        <v>261</v>
      </c>
      <c r="H48" s="158">
        <v>120</v>
      </c>
      <c r="I48" s="158"/>
      <c r="J48" s="158"/>
      <c r="K48" s="158"/>
      <c r="L48" s="158"/>
      <c r="M48" s="158"/>
      <c r="N48" s="158"/>
      <c r="O48" s="158"/>
      <c r="P48" s="158"/>
      <c r="Q48" s="158"/>
      <c r="R48" s="158"/>
      <c r="S48" s="158">
        <v>120</v>
      </c>
      <c r="T48" s="158">
        <v>120</v>
      </c>
      <c r="U48" s="158"/>
      <c r="V48" s="158"/>
      <c r="W48" s="158"/>
      <c r="X48" s="158"/>
    </row>
    <row r="49" spans="1:24" ht="14.25" customHeight="1">
      <c r="A49" s="313" t="s">
        <v>198</v>
      </c>
      <c r="B49" s="313" t="s">
        <v>284</v>
      </c>
      <c r="C49" s="313" t="s">
        <v>285</v>
      </c>
      <c r="D49" s="313" t="s">
        <v>102</v>
      </c>
      <c r="E49" s="313" t="s">
        <v>201</v>
      </c>
      <c r="F49" s="313" t="s">
        <v>292</v>
      </c>
      <c r="G49" s="313" t="s">
        <v>293</v>
      </c>
      <c r="H49" s="158">
        <v>5.5</v>
      </c>
      <c r="I49" s="158"/>
      <c r="J49" s="158"/>
      <c r="K49" s="158"/>
      <c r="L49" s="158"/>
      <c r="M49" s="158"/>
      <c r="N49" s="158"/>
      <c r="O49" s="158"/>
      <c r="P49" s="158"/>
      <c r="Q49" s="158"/>
      <c r="R49" s="158"/>
      <c r="S49" s="158">
        <v>5.5</v>
      </c>
      <c r="T49" s="158">
        <v>5.5</v>
      </c>
      <c r="U49" s="158"/>
      <c r="V49" s="158"/>
      <c r="W49" s="158"/>
      <c r="X49" s="158"/>
    </row>
    <row r="50" spans="1:24" ht="14.25" customHeight="1">
      <c r="A50" s="313" t="s">
        <v>198</v>
      </c>
      <c r="B50" s="313" t="s">
        <v>284</v>
      </c>
      <c r="C50" s="313" t="s">
        <v>285</v>
      </c>
      <c r="D50" s="313" t="s">
        <v>102</v>
      </c>
      <c r="E50" s="313" t="s">
        <v>201</v>
      </c>
      <c r="F50" s="313" t="s">
        <v>294</v>
      </c>
      <c r="G50" s="313" t="s">
        <v>295</v>
      </c>
      <c r="H50" s="158">
        <v>5</v>
      </c>
      <c r="I50" s="158"/>
      <c r="J50" s="158"/>
      <c r="K50" s="158"/>
      <c r="L50" s="158"/>
      <c r="M50" s="158"/>
      <c r="N50" s="158"/>
      <c r="O50" s="158"/>
      <c r="P50" s="158"/>
      <c r="Q50" s="158"/>
      <c r="R50" s="158"/>
      <c r="S50" s="158">
        <v>5</v>
      </c>
      <c r="T50" s="158">
        <v>5</v>
      </c>
      <c r="U50" s="158"/>
      <c r="V50" s="158"/>
      <c r="W50" s="158"/>
      <c r="X50" s="158"/>
    </row>
    <row r="51" spans="1:24" ht="14.25" customHeight="1">
      <c r="A51" s="313" t="s">
        <v>198</v>
      </c>
      <c r="B51" s="313" t="s">
        <v>284</v>
      </c>
      <c r="C51" s="313" t="s">
        <v>285</v>
      </c>
      <c r="D51" s="313" t="s">
        <v>102</v>
      </c>
      <c r="E51" s="313" t="s">
        <v>201</v>
      </c>
      <c r="F51" s="313" t="s">
        <v>296</v>
      </c>
      <c r="G51" s="313" t="s">
        <v>297</v>
      </c>
      <c r="H51" s="158">
        <v>0.1</v>
      </c>
      <c r="I51" s="158"/>
      <c r="J51" s="158"/>
      <c r="K51" s="158"/>
      <c r="L51" s="158"/>
      <c r="M51" s="158"/>
      <c r="N51" s="158"/>
      <c r="O51" s="158"/>
      <c r="P51" s="158"/>
      <c r="Q51" s="158"/>
      <c r="R51" s="158"/>
      <c r="S51" s="158">
        <v>0.1</v>
      </c>
      <c r="T51" s="158">
        <v>0.1</v>
      </c>
      <c r="U51" s="158"/>
      <c r="V51" s="158"/>
      <c r="W51" s="158"/>
      <c r="X51" s="158"/>
    </row>
    <row r="52" spans="1:24" ht="14.25" customHeight="1">
      <c r="A52" s="327" t="s">
        <v>130</v>
      </c>
      <c r="B52" s="328"/>
      <c r="C52" s="328"/>
      <c r="D52" s="328"/>
      <c r="E52" s="328"/>
      <c r="F52" s="328"/>
      <c r="G52" s="329"/>
      <c r="H52" s="158">
        <v>417.99605</v>
      </c>
      <c r="I52" s="158">
        <v>252.99605</v>
      </c>
      <c r="J52" s="158"/>
      <c r="K52" s="158"/>
      <c r="L52" s="158"/>
      <c r="M52" s="158">
        <v>252.99605</v>
      </c>
      <c r="N52" s="158"/>
      <c r="O52" s="158"/>
      <c r="P52" s="158"/>
      <c r="Q52" s="158"/>
      <c r="R52" s="158"/>
      <c r="S52" s="158">
        <v>165</v>
      </c>
      <c r="T52" s="158">
        <v>165</v>
      </c>
      <c r="U52" s="158"/>
      <c r="V52" s="158"/>
      <c r="W52" s="158"/>
      <c r="X52" s="158"/>
    </row>
  </sheetData>
  <sheetProtection/>
  <mergeCells count="30">
    <mergeCell ref="A2:X2"/>
    <mergeCell ref="A3:I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6"/>
  <sheetViews>
    <sheetView workbookViewId="0" topLeftCell="A1">
      <selection activeCell="I20" sqref="I20"/>
    </sheetView>
  </sheetViews>
  <sheetFormatPr defaultColWidth="8.8515625" defaultRowHeight="14.25" customHeight="1"/>
  <cols>
    <col min="1" max="1" width="13.28125" style="175" customWidth="1"/>
    <col min="2" max="2" width="22.140625" style="175" customWidth="1"/>
    <col min="3" max="3" width="27.421875" style="175" customWidth="1"/>
    <col min="4" max="4" width="20.7109375" style="175" customWidth="1"/>
    <col min="5" max="5" width="11.140625" style="175" customWidth="1"/>
    <col min="6" max="6" width="17.140625" style="175" customWidth="1"/>
    <col min="7" max="7" width="9.8515625" style="175" customWidth="1"/>
    <col min="8" max="8" width="12.7109375" style="175" customWidth="1"/>
    <col min="9" max="9" width="11.8515625" style="175" customWidth="1"/>
    <col min="10" max="10" width="10.57421875" style="175" customWidth="1"/>
    <col min="11" max="11" width="9.28125" style="175" customWidth="1"/>
    <col min="12" max="12" width="10.00390625" style="175" customWidth="1"/>
    <col min="13" max="13" width="10.57421875" style="175" customWidth="1"/>
    <col min="14" max="14" width="10.28125" style="175" customWidth="1"/>
    <col min="15" max="15" width="10.421875" style="175" customWidth="1"/>
    <col min="16" max="17" width="11.140625" style="175" customWidth="1"/>
    <col min="18" max="18" width="13.00390625" style="175" customWidth="1"/>
    <col min="19" max="19" width="10.28125" style="175" customWidth="1"/>
    <col min="20" max="22" width="11.7109375" style="175" customWidth="1"/>
    <col min="23" max="23" width="10.28125" style="175" customWidth="1"/>
    <col min="24" max="24" width="9.140625" style="175" customWidth="1"/>
    <col min="25" max="16384" width="9.140625" style="175" bestFit="1" customWidth="1"/>
  </cols>
  <sheetData>
    <row r="1" spans="5:23" ht="13.5" customHeight="1">
      <c r="E1" s="309"/>
      <c r="F1" s="309"/>
      <c r="G1" s="309"/>
      <c r="H1" s="309"/>
      <c r="I1" s="170"/>
      <c r="J1" s="170"/>
      <c r="K1" s="170"/>
      <c r="L1" s="170"/>
      <c r="M1" s="170"/>
      <c r="N1" s="170"/>
      <c r="O1" s="170"/>
      <c r="P1" s="170"/>
      <c r="Q1" s="170"/>
      <c r="W1" s="222" t="s">
        <v>298</v>
      </c>
    </row>
    <row r="2" spans="1:23" ht="27.75" customHeight="1">
      <c r="A2" s="212" t="s">
        <v>299</v>
      </c>
      <c r="B2" s="212"/>
      <c r="C2" s="212"/>
      <c r="D2" s="212"/>
      <c r="E2" s="172"/>
      <c r="F2" s="172"/>
      <c r="G2" s="172"/>
      <c r="H2" s="172"/>
      <c r="I2" s="172"/>
      <c r="J2" s="172"/>
      <c r="K2" s="172"/>
      <c r="L2" s="172"/>
      <c r="M2" s="172"/>
      <c r="N2" s="172"/>
      <c r="O2" s="172"/>
      <c r="P2" s="172"/>
      <c r="Q2" s="172"/>
      <c r="R2" s="172"/>
      <c r="S2" s="172"/>
      <c r="T2" s="172"/>
      <c r="U2" s="172"/>
      <c r="V2" s="172"/>
      <c r="W2" s="172"/>
    </row>
    <row r="3" spans="1:23" ht="13.5" customHeight="1">
      <c r="A3" s="147" t="s">
        <v>2</v>
      </c>
      <c r="B3" s="147"/>
      <c r="C3" s="310"/>
      <c r="D3" s="310"/>
      <c r="E3" s="310"/>
      <c r="F3" s="310"/>
      <c r="G3" s="310"/>
      <c r="H3" s="310"/>
      <c r="I3" s="240"/>
      <c r="J3" s="240"/>
      <c r="K3" s="240"/>
      <c r="L3" s="240"/>
      <c r="M3" s="240"/>
      <c r="N3" s="240"/>
      <c r="O3" s="240"/>
      <c r="P3" s="240"/>
      <c r="Q3" s="240"/>
      <c r="W3" s="285" t="s">
        <v>155</v>
      </c>
    </row>
    <row r="4" spans="1:23" ht="15.75" customHeight="1">
      <c r="A4" s="251" t="s">
        <v>300</v>
      </c>
      <c r="B4" s="251" t="s">
        <v>165</v>
      </c>
      <c r="C4" s="251" t="s">
        <v>166</v>
      </c>
      <c r="D4" s="251" t="s">
        <v>301</v>
      </c>
      <c r="E4" s="251" t="s">
        <v>167</v>
      </c>
      <c r="F4" s="251" t="s">
        <v>168</v>
      </c>
      <c r="G4" s="251" t="s">
        <v>302</v>
      </c>
      <c r="H4" s="251" t="s">
        <v>303</v>
      </c>
      <c r="I4" s="251" t="s">
        <v>59</v>
      </c>
      <c r="J4" s="229" t="s">
        <v>304</v>
      </c>
      <c r="K4" s="229"/>
      <c r="L4" s="229"/>
      <c r="M4" s="229"/>
      <c r="N4" s="229" t="s">
        <v>174</v>
      </c>
      <c r="O4" s="229"/>
      <c r="P4" s="229"/>
      <c r="Q4" s="319" t="s">
        <v>65</v>
      </c>
      <c r="R4" s="229" t="s">
        <v>66</v>
      </c>
      <c r="S4" s="229"/>
      <c r="T4" s="229"/>
      <c r="U4" s="229"/>
      <c r="V4" s="229"/>
      <c r="W4" s="229"/>
    </row>
    <row r="5" spans="1:23" ht="17.25" customHeight="1">
      <c r="A5" s="251"/>
      <c r="B5" s="251"/>
      <c r="C5" s="251"/>
      <c r="D5" s="251"/>
      <c r="E5" s="251"/>
      <c r="F5" s="251"/>
      <c r="G5" s="251"/>
      <c r="H5" s="251"/>
      <c r="I5" s="251"/>
      <c r="J5" s="229" t="s">
        <v>62</v>
      </c>
      <c r="K5" s="229"/>
      <c r="L5" s="319" t="s">
        <v>63</v>
      </c>
      <c r="M5" s="319" t="s">
        <v>64</v>
      </c>
      <c r="N5" s="319" t="s">
        <v>62</v>
      </c>
      <c r="O5" s="319" t="s">
        <v>63</v>
      </c>
      <c r="P5" s="319" t="s">
        <v>64</v>
      </c>
      <c r="Q5" s="319"/>
      <c r="R5" s="319" t="s">
        <v>61</v>
      </c>
      <c r="S5" s="319" t="s">
        <v>67</v>
      </c>
      <c r="T5" s="319" t="s">
        <v>305</v>
      </c>
      <c r="U5" s="319" t="s">
        <v>69</v>
      </c>
      <c r="V5" s="319" t="s">
        <v>70</v>
      </c>
      <c r="W5" s="319" t="s">
        <v>71</v>
      </c>
    </row>
    <row r="6" spans="1:23" ht="27">
      <c r="A6" s="251"/>
      <c r="B6" s="251"/>
      <c r="C6" s="251"/>
      <c r="D6" s="251"/>
      <c r="E6" s="251"/>
      <c r="F6" s="251"/>
      <c r="G6" s="251"/>
      <c r="H6" s="251"/>
      <c r="I6" s="251"/>
      <c r="J6" s="320" t="s">
        <v>61</v>
      </c>
      <c r="K6" s="320" t="s">
        <v>306</v>
      </c>
      <c r="L6" s="319"/>
      <c r="M6" s="319"/>
      <c r="N6" s="319"/>
      <c r="O6" s="319"/>
      <c r="P6" s="319"/>
      <c r="Q6" s="319"/>
      <c r="R6" s="319"/>
      <c r="S6" s="319"/>
      <c r="T6" s="319"/>
      <c r="U6" s="319"/>
      <c r="V6" s="319"/>
      <c r="W6" s="319"/>
    </row>
    <row r="7" spans="1:23" ht="18" customHeight="1">
      <c r="A7" s="311">
        <v>1</v>
      </c>
      <c r="B7" s="311">
        <v>2</v>
      </c>
      <c r="C7" s="311">
        <v>3</v>
      </c>
      <c r="D7" s="311">
        <v>4</v>
      </c>
      <c r="E7" s="311">
        <v>5</v>
      </c>
      <c r="F7" s="311">
        <v>6</v>
      </c>
      <c r="G7" s="311">
        <v>7</v>
      </c>
      <c r="H7" s="311">
        <v>8</v>
      </c>
      <c r="I7" s="311">
        <v>9</v>
      </c>
      <c r="J7" s="311">
        <v>10</v>
      </c>
      <c r="K7" s="311">
        <v>11</v>
      </c>
      <c r="L7" s="311">
        <v>12</v>
      </c>
      <c r="M7" s="311">
        <v>13</v>
      </c>
      <c r="N7" s="311">
        <v>14</v>
      </c>
      <c r="O7" s="311">
        <v>15</v>
      </c>
      <c r="P7" s="311">
        <v>16</v>
      </c>
      <c r="Q7" s="311">
        <v>17</v>
      </c>
      <c r="R7" s="311">
        <v>18</v>
      </c>
      <c r="S7" s="311">
        <v>19</v>
      </c>
      <c r="T7" s="311">
        <v>20</v>
      </c>
      <c r="U7" s="311">
        <v>21</v>
      </c>
      <c r="V7" s="311">
        <v>22</v>
      </c>
      <c r="W7" s="311">
        <v>23</v>
      </c>
    </row>
    <row r="8" spans="1:23" ht="18" customHeight="1">
      <c r="A8" s="312"/>
      <c r="B8" s="312"/>
      <c r="C8" s="313" t="s">
        <v>307</v>
      </c>
      <c r="D8" s="312"/>
      <c r="E8" s="312"/>
      <c r="F8" s="312"/>
      <c r="G8" s="312"/>
      <c r="H8" s="312"/>
      <c r="I8" s="321">
        <v>0.6287</v>
      </c>
      <c r="J8" s="321"/>
      <c r="K8" s="321"/>
      <c r="L8" s="321"/>
      <c r="M8" s="321"/>
      <c r="N8" s="158"/>
      <c r="O8" s="158"/>
      <c r="P8" s="322"/>
      <c r="Q8" s="321"/>
      <c r="R8" s="321">
        <v>0.6287</v>
      </c>
      <c r="S8" s="321"/>
      <c r="T8" s="321"/>
      <c r="U8" s="158"/>
      <c r="V8" s="321"/>
      <c r="W8" s="321">
        <v>0.6287</v>
      </c>
    </row>
    <row r="9" spans="1:23" ht="31.5" customHeight="1">
      <c r="A9" s="314" t="s">
        <v>308</v>
      </c>
      <c r="B9" s="314" t="s">
        <v>309</v>
      </c>
      <c r="C9" s="155" t="s">
        <v>307</v>
      </c>
      <c r="D9" s="314" t="s">
        <v>72</v>
      </c>
      <c r="E9" s="314" t="s">
        <v>108</v>
      </c>
      <c r="F9" s="314" t="s">
        <v>310</v>
      </c>
      <c r="G9" s="314" t="s">
        <v>246</v>
      </c>
      <c r="H9" s="314" t="s">
        <v>247</v>
      </c>
      <c r="I9" s="323">
        <v>0.4</v>
      </c>
      <c r="J9" s="323"/>
      <c r="K9" s="323"/>
      <c r="L9" s="323"/>
      <c r="M9" s="323"/>
      <c r="N9" s="157"/>
      <c r="O9" s="157"/>
      <c r="P9" s="324"/>
      <c r="Q9" s="323"/>
      <c r="R9" s="323">
        <v>0.4</v>
      </c>
      <c r="S9" s="323"/>
      <c r="T9" s="323"/>
      <c r="U9" s="157"/>
      <c r="V9" s="323"/>
      <c r="W9" s="323">
        <v>0.4</v>
      </c>
    </row>
    <row r="10" spans="1:23" ht="30" customHeight="1">
      <c r="A10" s="314" t="s">
        <v>308</v>
      </c>
      <c r="B10" s="314" t="s">
        <v>309</v>
      </c>
      <c r="C10" s="155" t="s">
        <v>307</v>
      </c>
      <c r="D10" s="314" t="s">
        <v>72</v>
      </c>
      <c r="E10" s="314" t="s">
        <v>108</v>
      </c>
      <c r="F10" s="314" t="s">
        <v>310</v>
      </c>
      <c r="G10" s="314" t="s">
        <v>292</v>
      </c>
      <c r="H10" s="314" t="s">
        <v>293</v>
      </c>
      <c r="I10" s="323">
        <v>0.2287</v>
      </c>
      <c r="J10" s="323"/>
      <c r="K10" s="323"/>
      <c r="L10" s="323"/>
      <c r="M10" s="323"/>
      <c r="N10" s="157"/>
      <c r="O10" s="157"/>
      <c r="P10" s="315"/>
      <c r="Q10" s="323"/>
      <c r="R10" s="323">
        <v>0.2287</v>
      </c>
      <c r="S10" s="323"/>
      <c r="T10" s="323"/>
      <c r="U10" s="157"/>
      <c r="V10" s="323"/>
      <c r="W10" s="323">
        <v>0.2287</v>
      </c>
    </row>
    <row r="11" spans="1:23" ht="31.5" customHeight="1">
      <c r="A11" s="315"/>
      <c r="B11" s="315"/>
      <c r="C11" s="313" t="s">
        <v>311</v>
      </c>
      <c r="D11" s="315"/>
      <c r="E11" s="315"/>
      <c r="F11" s="315"/>
      <c r="G11" s="315"/>
      <c r="H11" s="315"/>
      <c r="I11" s="321">
        <v>0.5724</v>
      </c>
      <c r="J11" s="321"/>
      <c r="K11" s="321"/>
      <c r="L11" s="321"/>
      <c r="M11" s="321"/>
      <c r="N11" s="158"/>
      <c r="O11" s="158"/>
      <c r="P11" s="315"/>
      <c r="Q11" s="321"/>
      <c r="R11" s="321">
        <v>0.5724</v>
      </c>
      <c r="S11" s="321"/>
      <c r="T11" s="321"/>
      <c r="U11" s="158"/>
      <c r="V11" s="321"/>
      <c r="W11" s="321">
        <v>0.5724</v>
      </c>
    </row>
    <row r="12" spans="1:23" ht="33" customHeight="1">
      <c r="A12" s="314" t="s">
        <v>312</v>
      </c>
      <c r="B12" s="314" t="s">
        <v>313</v>
      </c>
      <c r="C12" s="155" t="s">
        <v>311</v>
      </c>
      <c r="D12" s="314" t="s">
        <v>72</v>
      </c>
      <c r="E12" s="314" t="s">
        <v>104</v>
      </c>
      <c r="F12" s="314" t="s">
        <v>314</v>
      </c>
      <c r="G12" s="314" t="s">
        <v>246</v>
      </c>
      <c r="H12" s="314" t="s">
        <v>247</v>
      </c>
      <c r="I12" s="323">
        <v>0.012</v>
      </c>
      <c r="J12" s="323"/>
      <c r="K12" s="323"/>
      <c r="L12" s="323"/>
      <c r="M12" s="323"/>
      <c r="N12" s="157"/>
      <c r="O12" s="157"/>
      <c r="P12" s="315"/>
      <c r="Q12" s="323"/>
      <c r="R12" s="323">
        <v>0.012</v>
      </c>
      <c r="S12" s="323"/>
      <c r="T12" s="323"/>
      <c r="U12" s="157"/>
      <c r="V12" s="323"/>
      <c r="W12" s="323">
        <v>0.012</v>
      </c>
    </row>
    <row r="13" spans="1:23" ht="30.75" customHeight="1">
      <c r="A13" s="314" t="s">
        <v>312</v>
      </c>
      <c r="B13" s="314" t="s">
        <v>313</v>
      </c>
      <c r="C13" s="155" t="s">
        <v>311</v>
      </c>
      <c r="D13" s="314" t="s">
        <v>72</v>
      </c>
      <c r="E13" s="314" t="s">
        <v>104</v>
      </c>
      <c r="F13" s="314" t="s">
        <v>314</v>
      </c>
      <c r="G13" s="314" t="s">
        <v>292</v>
      </c>
      <c r="H13" s="314" t="s">
        <v>293</v>
      </c>
      <c r="I13" s="323">
        <v>0.5604</v>
      </c>
      <c r="J13" s="323"/>
      <c r="K13" s="323"/>
      <c r="L13" s="323"/>
      <c r="M13" s="323"/>
      <c r="N13" s="157"/>
      <c r="O13" s="157"/>
      <c r="P13" s="315"/>
      <c r="Q13" s="323"/>
      <c r="R13" s="323">
        <v>0.5604</v>
      </c>
      <c r="S13" s="323"/>
      <c r="T13" s="323"/>
      <c r="U13" s="157"/>
      <c r="V13" s="323"/>
      <c r="W13" s="323">
        <v>0.5604</v>
      </c>
    </row>
    <row r="14" spans="1:23" ht="18" customHeight="1">
      <c r="A14" s="315"/>
      <c r="B14" s="315"/>
      <c r="C14" s="313" t="s">
        <v>315</v>
      </c>
      <c r="D14" s="315"/>
      <c r="E14" s="315"/>
      <c r="F14" s="315"/>
      <c r="G14" s="315"/>
      <c r="H14" s="315"/>
      <c r="I14" s="321">
        <v>2</v>
      </c>
      <c r="J14" s="321"/>
      <c r="K14" s="321"/>
      <c r="L14" s="321"/>
      <c r="M14" s="321"/>
      <c r="N14" s="158"/>
      <c r="O14" s="158"/>
      <c r="P14" s="315"/>
      <c r="Q14" s="321"/>
      <c r="R14" s="321">
        <v>2</v>
      </c>
      <c r="S14" s="321"/>
      <c r="T14" s="321"/>
      <c r="U14" s="158"/>
      <c r="V14" s="321"/>
      <c r="W14" s="321">
        <v>2</v>
      </c>
    </row>
    <row r="15" spans="1:23" ht="33.75" customHeight="1">
      <c r="A15" s="314" t="s">
        <v>312</v>
      </c>
      <c r="B15" s="314" t="s">
        <v>316</v>
      </c>
      <c r="C15" s="155" t="s">
        <v>315</v>
      </c>
      <c r="D15" s="314" t="s">
        <v>72</v>
      </c>
      <c r="E15" s="314" t="s">
        <v>122</v>
      </c>
      <c r="F15" s="314" t="s">
        <v>317</v>
      </c>
      <c r="G15" s="314" t="s">
        <v>288</v>
      </c>
      <c r="H15" s="314" t="s">
        <v>289</v>
      </c>
      <c r="I15" s="323">
        <v>2</v>
      </c>
      <c r="J15" s="323"/>
      <c r="K15" s="323"/>
      <c r="L15" s="323"/>
      <c r="M15" s="323"/>
      <c r="N15" s="157"/>
      <c r="O15" s="157"/>
      <c r="P15" s="315"/>
      <c r="Q15" s="323"/>
      <c r="R15" s="323">
        <v>2</v>
      </c>
      <c r="S15" s="323"/>
      <c r="T15" s="323"/>
      <c r="U15" s="157"/>
      <c r="V15" s="323"/>
      <c r="W15" s="323">
        <v>2</v>
      </c>
    </row>
    <row r="16" spans="1:23" ht="18" customHeight="1">
      <c r="A16" s="316" t="s">
        <v>130</v>
      </c>
      <c r="B16" s="317"/>
      <c r="C16" s="317"/>
      <c r="D16" s="317"/>
      <c r="E16" s="317"/>
      <c r="F16" s="317"/>
      <c r="G16" s="317"/>
      <c r="H16" s="318"/>
      <c r="I16" s="321">
        <v>3.2011</v>
      </c>
      <c r="J16" s="321"/>
      <c r="K16" s="323"/>
      <c r="L16" s="321"/>
      <c r="M16" s="321"/>
      <c r="N16" s="321"/>
      <c r="O16" s="321"/>
      <c r="P16" s="322"/>
      <c r="Q16" s="321"/>
      <c r="R16" s="321">
        <v>3.2011</v>
      </c>
      <c r="S16" s="321"/>
      <c r="T16" s="321"/>
      <c r="U16" s="157"/>
      <c r="V16" s="321"/>
      <c r="W16" s="321">
        <v>3.2011</v>
      </c>
    </row>
  </sheetData>
  <sheetProtection/>
  <mergeCells count="28">
    <mergeCell ref="A2:W2"/>
    <mergeCell ref="A3:H3"/>
    <mergeCell ref="J4:M4"/>
    <mergeCell ref="N4:P4"/>
    <mergeCell ref="R4:W4"/>
    <mergeCell ref="J5:K5"/>
    <mergeCell ref="A16:H1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91"/>
  <sheetViews>
    <sheetView workbookViewId="0" topLeftCell="B1">
      <selection activeCell="E4" sqref="E4"/>
    </sheetView>
  </sheetViews>
  <sheetFormatPr defaultColWidth="8.8515625" defaultRowHeight="12.75"/>
  <cols>
    <col min="1" max="1" width="34.28125" style="210" customWidth="1"/>
    <col min="2" max="2" width="32.00390625" style="210" customWidth="1"/>
    <col min="3" max="5" width="23.57421875" style="210" customWidth="1"/>
    <col min="6" max="6" width="11.28125" style="140" customWidth="1"/>
    <col min="7" max="7" width="25.140625" style="210" customWidth="1"/>
    <col min="8" max="8" width="15.57421875" style="140" customWidth="1"/>
    <col min="9" max="9" width="13.421875" style="140" customWidth="1"/>
    <col min="10" max="10" width="18.8515625" style="210" customWidth="1"/>
    <col min="11" max="11" width="9.140625" style="140" customWidth="1"/>
    <col min="12" max="16384" width="9.140625" style="140" bestFit="1" customWidth="1"/>
  </cols>
  <sheetData>
    <row r="1" ht="12" customHeight="1">
      <c r="J1" s="221" t="s">
        <v>318</v>
      </c>
    </row>
    <row r="2" spans="1:10" ht="28.5" customHeight="1">
      <c r="A2" s="211" t="s">
        <v>319</v>
      </c>
      <c r="B2" s="212"/>
      <c r="C2" s="212"/>
      <c r="D2" s="212"/>
      <c r="E2" s="172"/>
      <c r="F2" s="213"/>
      <c r="G2" s="172"/>
      <c r="H2" s="213"/>
      <c r="I2" s="213"/>
      <c r="J2" s="172"/>
    </row>
    <row r="3" ht="17.25" customHeight="1">
      <c r="A3" s="214" t="s">
        <v>2</v>
      </c>
    </row>
    <row r="4" spans="1:10" ht="44.25" customHeight="1">
      <c r="A4" s="215" t="s">
        <v>320</v>
      </c>
      <c r="B4" s="215" t="s">
        <v>321</v>
      </c>
      <c r="C4" s="215" t="s">
        <v>322</v>
      </c>
      <c r="D4" s="215" t="s">
        <v>323</v>
      </c>
      <c r="E4" s="215" t="s">
        <v>324</v>
      </c>
      <c r="F4" s="154" t="s">
        <v>325</v>
      </c>
      <c r="G4" s="215" t="s">
        <v>326</v>
      </c>
      <c r="H4" s="154" t="s">
        <v>327</v>
      </c>
      <c r="I4" s="154" t="s">
        <v>328</v>
      </c>
      <c r="J4" s="215" t="s">
        <v>329</v>
      </c>
    </row>
    <row r="5" spans="1:10" ht="14.25" customHeight="1">
      <c r="A5" s="215">
        <v>1</v>
      </c>
      <c r="B5" s="215">
        <v>2</v>
      </c>
      <c r="C5" s="215">
        <v>3</v>
      </c>
      <c r="D5" s="215">
        <v>4</v>
      </c>
      <c r="E5" s="215">
        <v>5</v>
      </c>
      <c r="F5" s="154">
        <v>6</v>
      </c>
      <c r="G5" s="215">
        <v>7</v>
      </c>
      <c r="H5" s="154">
        <v>8</v>
      </c>
      <c r="I5" s="154">
        <v>9</v>
      </c>
      <c r="J5" s="215">
        <v>10</v>
      </c>
    </row>
    <row r="6" spans="1:10" ht="34.5" customHeight="1">
      <c r="A6" s="265" t="s">
        <v>72</v>
      </c>
      <c r="B6" s="266"/>
      <c r="C6" s="266"/>
      <c r="D6" s="266"/>
      <c r="E6" s="266"/>
      <c r="F6" s="219"/>
      <c r="G6" s="266"/>
      <c r="H6" s="219"/>
      <c r="I6" s="219"/>
      <c r="J6" s="219"/>
    </row>
    <row r="7" spans="1:10" ht="30" customHeight="1">
      <c r="A7" s="265" t="s">
        <v>330</v>
      </c>
      <c r="B7" s="155" t="s">
        <v>331</v>
      </c>
      <c r="C7" s="266"/>
      <c r="D7" s="266"/>
      <c r="E7" s="266"/>
      <c r="F7" s="219"/>
      <c r="G7" s="266"/>
      <c r="H7" s="219"/>
      <c r="I7" s="219"/>
      <c r="J7" s="219"/>
    </row>
    <row r="8" spans="1:10" ht="12" customHeight="1">
      <c r="A8" s="266"/>
      <c r="B8" s="266"/>
      <c r="C8" s="265" t="s">
        <v>332</v>
      </c>
      <c r="D8" s="265" t="s">
        <v>73</v>
      </c>
      <c r="E8" s="265" t="s">
        <v>73</v>
      </c>
      <c r="F8" s="219" t="s">
        <v>73</v>
      </c>
      <c r="G8" s="265" t="s">
        <v>73</v>
      </c>
      <c r="H8" s="219" t="s">
        <v>73</v>
      </c>
      <c r="I8" s="219" t="s">
        <v>73</v>
      </c>
      <c r="J8" s="159" t="s">
        <v>73</v>
      </c>
    </row>
    <row r="9" spans="1:10" ht="12" customHeight="1">
      <c r="A9" s="298"/>
      <c r="B9" s="298"/>
      <c r="C9" s="265" t="s">
        <v>73</v>
      </c>
      <c r="D9" s="265" t="s">
        <v>333</v>
      </c>
      <c r="E9" s="265" t="s">
        <v>73</v>
      </c>
      <c r="F9" s="219" t="s">
        <v>73</v>
      </c>
      <c r="G9" s="265" t="s">
        <v>73</v>
      </c>
      <c r="H9" s="219" t="s">
        <v>73</v>
      </c>
      <c r="I9" s="219" t="s">
        <v>73</v>
      </c>
      <c r="J9" s="159" t="s">
        <v>73</v>
      </c>
    </row>
    <row r="10" spans="1:10" ht="12" customHeight="1">
      <c r="A10" s="298"/>
      <c r="B10" s="298"/>
      <c r="C10" s="265" t="s">
        <v>73</v>
      </c>
      <c r="D10" s="265" t="s">
        <v>73</v>
      </c>
      <c r="E10" s="265" t="s">
        <v>334</v>
      </c>
      <c r="F10" s="219" t="s">
        <v>335</v>
      </c>
      <c r="G10" s="265" t="s">
        <v>149</v>
      </c>
      <c r="H10" s="219" t="s">
        <v>336</v>
      </c>
      <c r="I10" s="219" t="s">
        <v>337</v>
      </c>
      <c r="J10" s="159" t="s">
        <v>338</v>
      </c>
    </row>
    <row r="11" spans="1:10" ht="12" customHeight="1">
      <c r="A11" s="298"/>
      <c r="B11" s="298"/>
      <c r="C11" s="265" t="s">
        <v>339</v>
      </c>
      <c r="D11" s="265" t="s">
        <v>73</v>
      </c>
      <c r="E11" s="265" t="s">
        <v>73</v>
      </c>
      <c r="F11" s="219" t="s">
        <v>73</v>
      </c>
      <c r="G11" s="265" t="s">
        <v>73</v>
      </c>
      <c r="H11" s="219" t="s">
        <v>73</v>
      </c>
      <c r="I11" s="219" t="s">
        <v>73</v>
      </c>
      <c r="J11" s="159" t="s">
        <v>73</v>
      </c>
    </row>
    <row r="12" spans="1:10" ht="12" customHeight="1">
      <c r="A12" s="298"/>
      <c r="B12" s="298"/>
      <c r="C12" s="265" t="s">
        <v>73</v>
      </c>
      <c r="D12" s="265" t="s">
        <v>340</v>
      </c>
      <c r="E12" s="265" t="s">
        <v>73</v>
      </c>
      <c r="F12" s="219" t="s">
        <v>73</v>
      </c>
      <c r="G12" s="265" t="s">
        <v>73</v>
      </c>
      <c r="H12" s="219" t="s">
        <v>73</v>
      </c>
      <c r="I12" s="219" t="s">
        <v>73</v>
      </c>
      <c r="J12" s="159" t="s">
        <v>73</v>
      </c>
    </row>
    <row r="13" spans="1:10" ht="12" customHeight="1">
      <c r="A13" s="298"/>
      <c r="B13" s="298"/>
      <c r="C13" s="265" t="s">
        <v>73</v>
      </c>
      <c r="D13" s="265" t="s">
        <v>73</v>
      </c>
      <c r="E13" s="265" t="s">
        <v>341</v>
      </c>
      <c r="F13" s="219" t="s">
        <v>335</v>
      </c>
      <c r="G13" s="265" t="s">
        <v>342</v>
      </c>
      <c r="H13" s="219" t="s">
        <v>343</v>
      </c>
      <c r="I13" s="219" t="s">
        <v>337</v>
      </c>
      <c r="J13" s="159" t="s">
        <v>338</v>
      </c>
    </row>
    <row r="14" spans="1:10" ht="12" customHeight="1">
      <c r="A14" s="298"/>
      <c r="B14" s="298"/>
      <c r="C14" s="265" t="s">
        <v>344</v>
      </c>
      <c r="D14" s="265" t="s">
        <v>73</v>
      </c>
      <c r="E14" s="265" t="s">
        <v>73</v>
      </c>
      <c r="F14" s="219" t="s">
        <v>73</v>
      </c>
      <c r="G14" s="265" t="s">
        <v>73</v>
      </c>
      <c r="H14" s="219" t="s">
        <v>73</v>
      </c>
      <c r="I14" s="219" t="s">
        <v>73</v>
      </c>
      <c r="J14" s="159" t="s">
        <v>73</v>
      </c>
    </row>
    <row r="15" spans="1:10" ht="12" customHeight="1">
      <c r="A15" s="298"/>
      <c r="B15" s="298"/>
      <c r="C15" s="265" t="s">
        <v>73</v>
      </c>
      <c r="D15" s="265" t="s">
        <v>345</v>
      </c>
      <c r="E15" s="265" t="s">
        <v>73</v>
      </c>
      <c r="F15" s="219" t="s">
        <v>73</v>
      </c>
      <c r="G15" s="265" t="s">
        <v>73</v>
      </c>
      <c r="H15" s="219" t="s">
        <v>73</v>
      </c>
      <c r="I15" s="219" t="s">
        <v>73</v>
      </c>
      <c r="J15" s="159" t="s">
        <v>73</v>
      </c>
    </row>
    <row r="16" spans="1:10" ht="12" customHeight="1">
      <c r="A16" s="298"/>
      <c r="B16" s="298"/>
      <c r="C16" s="265" t="s">
        <v>73</v>
      </c>
      <c r="D16" s="265" t="s">
        <v>73</v>
      </c>
      <c r="E16" s="265" t="s">
        <v>346</v>
      </c>
      <c r="F16" s="219" t="s">
        <v>347</v>
      </c>
      <c r="G16" s="265" t="s">
        <v>348</v>
      </c>
      <c r="H16" s="219" t="s">
        <v>343</v>
      </c>
      <c r="I16" s="219" t="s">
        <v>337</v>
      </c>
      <c r="J16" s="159" t="s">
        <v>338</v>
      </c>
    </row>
    <row r="17" spans="1:10" ht="108" customHeight="1">
      <c r="A17" s="265" t="s">
        <v>349</v>
      </c>
      <c r="B17" s="155" t="s">
        <v>350</v>
      </c>
      <c r="C17" s="298"/>
      <c r="D17" s="298"/>
      <c r="E17" s="298"/>
      <c r="F17" s="299"/>
      <c r="G17" s="298"/>
      <c r="H17" s="299"/>
      <c r="I17" s="299"/>
      <c r="J17" s="306"/>
    </row>
    <row r="18" spans="1:10" ht="12">
      <c r="A18" s="298"/>
      <c r="B18" s="298"/>
      <c r="C18" s="265" t="s">
        <v>332</v>
      </c>
      <c r="D18" s="265" t="s">
        <v>73</v>
      </c>
      <c r="E18" s="265" t="s">
        <v>73</v>
      </c>
      <c r="F18" s="219" t="s">
        <v>73</v>
      </c>
      <c r="G18" s="265" t="s">
        <v>73</v>
      </c>
      <c r="H18" s="219" t="s">
        <v>73</v>
      </c>
      <c r="I18" s="219" t="s">
        <v>73</v>
      </c>
      <c r="J18" s="159" t="s">
        <v>73</v>
      </c>
    </row>
    <row r="19" spans="1:10" ht="12">
      <c r="A19" s="298"/>
      <c r="B19" s="298"/>
      <c r="C19" s="265" t="s">
        <v>73</v>
      </c>
      <c r="D19" s="265" t="s">
        <v>351</v>
      </c>
      <c r="E19" s="265" t="s">
        <v>73</v>
      </c>
      <c r="F19" s="219" t="s">
        <v>73</v>
      </c>
      <c r="G19" s="265" t="s">
        <v>73</v>
      </c>
      <c r="H19" s="219" t="s">
        <v>73</v>
      </c>
      <c r="I19" s="219" t="s">
        <v>73</v>
      </c>
      <c r="J19" s="159" t="s">
        <v>73</v>
      </c>
    </row>
    <row r="20" spans="1:10" ht="12">
      <c r="A20" s="298"/>
      <c r="B20" s="298"/>
      <c r="C20" s="265" t="s">
        <v>73</v>
      </c>
      <c r="D20" s="265" t="s">
        <v>73</v>
      </c>
      <c r="E20" s="265" t="s">
        <v>352</v>
      </c>
      <c r="F20" s="219" t="s">
        <v>347</v>
      </c>
      <c r="G20" s="265" t="s">
        <v>148</v>
      </c>
      <c r="H20" s="219" t="s">
        <v>353</v>
      </c>
      <c r="I20" s="219" t="s">
        <v>337</v>
      </c>
      <c r="J20" s="159" t="s">
        <v>354</v>
      </c>
    </row>
    <row r="21" spans="1:10" ht="12">
      <c r="A21" s="298"/>
      <c r="B21" s="298"/>
      <c r="C21" s="265" t="s">
        <v>339</v>
      </c>
      <c r="D21" s="265" t="s">
        <v>73</v>
      </c>
      <c r="E21" s="265" t="s">
        <v>73</v>
      </c>
      <c r="F21" s="219" t="s">
        <v>73</v>
      </c>
      <c r="G21" s="265" t="s">
        <v>73</v>
      </c>
      <c r="H21" s="219" t="s">
        <v>73</v>
      </c>
      <c r="I21" s="219" t="s">
        <v>73</v>
      </c>
      <c r="J21" s="159" t="s">
        <v>73</v>
      </c>
    </row>
    <row r="22" spans="1:10" ht="12">
      <c r="A22" s="298"/>
      <c r="B22" s="298"/>
      <c r="C22" s="265" t="s">
        <v>73</v>
      </c>
      <c r="D22" s="265" t="s">
        <v>340</v>
      </c>
      <c r="E22" s="265" t="s">
        <v>73</v>
      </c>
      <c r="F22" s="219" t="s">
        <v>73</v>
      </c>
      <c r="G22" s="265" t="s">
        <v>73</v>
      </c>
      <c r="H22" s="219" t="s">
        <v>73</v>
      </c>
      <c r="I22" s="219" t="s">
        <v>73</v>
      </c>
      <c r="J22" s="159" t="s">
        <v>73</v>
      </c>
    </row>
    <row r="23" spans="1:10" ht="12">
      <c r="A23" s="298"/>
      <c r="B23" s="298"/>
      <c r="C23" s="265" t="s">
        <v>73</v>
      </c>
      <c r="D23" s="265" t="s">
        <v>73</v>
      </c>
      <c r="E23" s="265" t="s">
        <v>355</v>
      </c>
      <c r="F23" s="219" t="s">
        <v>347</v>
      </c>
      <c r="G23" s="265" t="s">
        <v>356</v>
      </c>
      <c r="H23" s="219" t="s">
        <v>343</v>
      </c>
      <c r="I23" s="219" t="s">
        <v>337</v>
      </c>
      <c r="J23" s="159" t="s">
        <v>354</v>
      </c>
    </row>
    <row r="24" spans="1:10" ht="12">
      <c r="A24" s="298"/>
      <c r="B24" s="298"/>
      <c r="C24" s="265" t="s">
        <v>344</v>
      </c>
      <c r="D24" s="265" t="s">
        <v>73</v>
      </c>
      <c r="E24" s="265" t="s">
        <v>73</v>
      </c>
      <c r="F24" s="219" t="s">
        <v>73</v>
      </c>
      <c r="G24" s="265" t="s">
        <v>73</v>
      </c>
      <c r="H24" s="219" t="s">
        <v>73</v>
      </c>
      <c r="I24" s="219" t="s">
        <v>73</v>
      </c>
      <c r="J24" s="159" t="s">
        <v>73</v>
      </c>
    </row>
    <row r="25" spans="1:10" ht="12">
      <c r="A25" s="298"/>
      <c r="B25" s="298"/>
      <c r="C25" s="265" t="s">
        <v>73</v>
      </c>
      <c r="D25" s="265" t="s">
        <v>345</v>
      </c>
      <c r="E25" s="265" t="s">
        <v>73</v>
      </c>
      <c r="F25" s="219" t="s">
        <v>73</v>
      </c>
      <c r="G25" s="265" t="s">
        <v>73</v>
      </c>
      <c r="H25" s="219" t="s">
        <v>73</v>
      </c>
      <c r="I25" s="219" t="s">
        <v>73</v>
      </c>
      <c r="J25" s="159" t="s">
        <v>73</v>
      </c>
    </row>
    <row r="26" spans="1:10" ht="12">
      <c r="A26" s="298"/>
      <c r="B26" s="298"/>
      <c r="C26" s="265" t="s">
        <v>73</v>
      </c>
      <c r="D26" s="265" t="s">
        <v>73</v>
      </c>
      <c r="E26" s="265" t="s">
        <v>357</v>
      </c>
      <c r="F26" s="219" t="s">
        <v>347</v>
      </c>
      <c r="G26" s="265" t="s">
        <v>348</v>
      </c>
      <c r="H26" s="219" t="s">
        <v>343</v>
      </c>
      <c r="I26" s="219" t="s">
        <v>337</v>
      </c>
      <c r="J26" s="159" t="s">
        <v>354</v>
      </c>
    </row>
    <row r="27" spans="1:10" ht="123.75">
      <c r="A27" s="265" t="s">
        <v>358</v>
      </c>
      <c r="B27" s="155" t="s">
        <v>359</v>
      </c>
      <c r="C27" s="298"/>
      <c r="D27" s="298"/>
      <c r="E27" s="298"/>
      <c r="F27" s="299"/>
      <c r="G27" s="298"/>
      <c r="H27" s="299"/>
      <c r="I27" s="299"/>
      <c r="J27" s="306"/>
    </row>
    <row r="28" spans="1:10" ht="12">
      <c r="A28" s="298"/>
      <c r="B28" s="298"/>
      <c r="C28" s="265" t="s">
        <v>332</v>
      </c>
      <c r="D28" s="265" t="s">
        <v>73</v>
      </c>
      <c r="E28" s="265" t="s">
        <v>73</v>
      </c>
      <c r="F28" s="219" t="s">
        <v>73</v>
      </c>
      <c r="G28" s="265" t="s">
        <v>73</v>
      </c>
      <c r="H28" s="219" t="s">
        <v>73</v>
      </c>
      <c r="I28" s="219" t="s">
        <v>73</v>
      </c>
      <c r="J28" s="159" t="s">
        <v>73</v>
      </c>
    </row>
    <row r="29" spans="1:10" ht="12">
      <c r="A29" s="298"/>
      <c r="B29" s="298"/>
      <c r="C29" s="265" t="s">
        <v>73</v>
      </c>
      <c r="D29" s="265" t="s">
        <v>351</v>
      </c>
      <c r="E29" s="265" t="s">
        <v>73</v>
      </c>
      <c r="F29" s="219" t="s">
        <v>73</v>
      </c>
      <c r="G29" s="265" t="s">
        <v>73</v>
      </c>
      <c r="H29" s="219" t="s">
        <v>73</v>
      </c>
      <c r="I29" s="219" t="s">
        <v>73</v>
      </c>
      <c r="J29" s="159" t="s">
        <v>73</v>
      </c>
    </row>
    <row r="30" spans="1:10" ht="33.75">
      <c r="A30" s="298"/>
      <c r="B30" s="298"/>
      <c r="C30" s="265" t="s">
        <v>73</v>
      </c>
      <c r="D30" s="265" t="s">
        <v>73</v>
      </c>
      <c r="E30" s="265" t="s">
        <v>360</v>
      </c>
      <c r="F30" s="219" t="s">
        <v>347</v>
      </c>
      <c r="G30" s="265" t="s">
        <v>361</v>
      </c>
      <c r="H30" s="219" t="s">
        <v>343</v>
      </c>
      <c r="I30" s="219" t="s">
        <v>337</v>
      </c>
      <c r="J30" s="159" t="s">
        <v>362</v>
      </c>
    </row>
    <row r="31" spans="1:10" ht="33.75">
      <c r="A31" s="298"/>
      <c r="B31" s="298"/>
      <c r="C31" s="265" t="s">
        <v>73</v>
      </c>
      <c r="D31" s="265" t="s">
        <v>73</v>
      </c>
      <c r="E31" s="265" t="s">
        <v>363</v>
      </c>
      <c r="F31" s="219" t="s">
        <v>347</v>
      </c>
      <c r="G31" s="265" t="s">
        <v>356</v>
      </c>
      <c r="H31" s="219" t="s">
        <v>343</v>
      </c>
      <c r="I31" s="219" t="s">
        <v>337</v>
      </c>
      <c r="J31" s="159" t="s">
        <v>362</v>
      </c>
    </row>
    <row r="32" spans="1:10" ht="12">
      <c r="A32" s="298"/>
      <c r="B32" s="298"/>
      <c r="C32" s="265" t="s">
        <v>339</v>
      </c>
      <c r="D32" s="265" t="s">
        <v>73</v>
      </c>
      <c r="E32" s="265" t="s">
        <v>73</v>
      </c>
      <c r="F32" s="219" t="s">
        <v>73</v>
      </c>
      <c r="G32" s="265" t="s">
        <v>73</v>
      </c>
      <c r="H32" s="219" t="s">
        <v>73</v>
      </c>
      <c r="I32" s="219"/>
      <c r="J32" s="159" t="s">
        <v>73</v>
      </c>
    </row>
    <row r="33" spans="1:10" ht="12">
      <c r="A33" s="298"/>
      <c r="B33" s="298"/>
      <c r="C33" s="265" t="s">
        <v>73</v>
      </c>
      <c r="D33" s="265" t="s">
        <v>340</v>
      </c>
      <c r="E33" s="265" t="s">
        <v>73</v>
      </c>
      <c r="F33" s="219" t="s">
        <v>73</v>
      </c>
      <c r="G33" s="265" t="s">
        <v>73</v>
      </c>
      <c r="H33" s="219" t="s">
        <v>73</v>
      </c>
      <c r="I33" s="219"/>
      <c r="J33" s="159" t="s">
        <v>73</v>
      </c>
    </row>
    <row r="34" spans="1:10" ht="33.75">
      <c r="A34" s="298"/>
      <c r="B34" s="298"/>
      <c r="C34" s="265" t="s">
        <v>73</v>
      </c>
      <c r="D34" s="265" t="s">
        <v>73</v>
      </c>
      <c r="E34" s="265" t="s">
        <v>364</v>
      </c>
      <c r="F34" s="219" t="s">
        <v>335</v>
      </c>
      <c r="G34" s="265" t="s">
        <v>365</v>
      </c>
      <c r="H34" s="219" t="s">
        <v>343</v>
      </c>
      <c r="I34" s="219" t="s">
        <v>337</v>
      </c>
      <c r="J34" s="159" t="s">
        <v>362</v>
      </c>
    </row>
    <row r="35" spans="1:10" ht="12">
      <c r="A35" s="298"/>
      <c r="B35" s="298"/>
      <c r="C35" s="265" t="s">
        <v>344</v>
      </c>
      <c r="D35" s="265" t="s">
        <v>73</v>
      </c>
      <c r="E35" s="265" t="s">
        <v>73</v>
      </c>
      <c r="F35" s="219" t="s">
        <v>73</v>
      </c>
      <c r="G35" s="265" t="s">
        <v>73</v>
      </c>
      <c r="H35" s="219" t="s">
        <v>73</v>
      </c>
      <c r="I35" s="219"/>
      <c r="J35" s="159" t="s">
        <v>73</v>
      </c>
    </row>
    <row r="36" spans="1:10" ht="12">
      <c r="A36" s="298"/>
      <c r="B36" s="298"/>
      <c r="C36" s="265" t="s">
        <v>73</v>
      </c>
      <c r="D36" s="265" t="s">
        <v>345</v>
      </c>
      <c r="E36" s="265" t="s">
        <v>73</v>
      </c>
      <c r="F36" s="219" t="s">
        <v>73</v>
      </c>
      <c r="G36" s="265" t="s">
        <v>73</v>
      </c>
      <c r="H36" s="219" t="s">
        <v>73</v>
      </c>
      <c r="I36" s="219"/>
      <c r="J36" s="159" t="s">
        <v>73</v>
      </c>
    </row>
    <row r="37" spans="1:10" ht="33.75">
      <c r="A37" s="298"/>
      <c r="B37" s="298"/>
      <c r="C37" s="265" t="s">
        <v>73</v>
      </c>
      <c r="D37" s="265" t="s">
        <v>73</v>
      </c>
      <c r="E37" s="265" t="s">
        <v>366</v>
      </c>
      <c r="F37" s="219" t="s">
        <v>347</v>
      </c>
      <c r="G37" s="265" t="s">
        <v>348</v>
      </c>
      <c r="H37" s="219" t="s">
        <v>343</v>
      </c>
      <c r="I37" s="219" t="s">
        <v>337</v>
      </c>
      <c r="J37" s="159" t="s">
        <v>362</v>
      </c>
    </row>
    <row r="38" spans="1:10" ht="120">
      <c r="A38" s="300" t="s">
        <v>349</v>
      </c>
      <c r="B38" s="300" t="s">
        <v>350</v>
      </c>
      <c r="C38" s="301"/>
      <c r="D38" s="301"/>
      <c r="E38" s="301"/>
      <c r="F38" s="302"/>
      <c r="G38" s="301"/>
      <c r="H38" s="303"/>
      <c r="I38" s="252"/>
      <c r="J38" s="307"/>
    </row>
    <row r="39" spans="1:10" ht="12.75">
      <c r="A39" s="301"/>
      <c r="B39" s="301"/>
      <c r="C39" s="300" t="s">
        <v>332</v>
      </c>
      <c r="D39" s="300" t="s">
        <v>73</v>
      </c>
      <c r="E39" s="300" t="s">
        <v>73</v>
      </c>
      <c r="F39" s="304" t="s">
        <v>73</v>
      </c>
      <c r="G39" s="300" t="s">
        <v>73</v>
      </c>
      <c r="H39" s="305" t="s">
        <v>73</v>
      </c>
      <c r="I39" s="252"/>
      <c r="J39" s="308" t="s">
        <v>73</v>
      </c>
    </row>
    <row r="40" spans="1:10" ht="12.75">
      <c r="A40" s="301"/>
      <c r="B40" s="301"/>
      <c r="C40" s="300" t="s">
        <v>73</v>
      </c>
      <c r="D40" s="300" t="s">
        <v>351</v>
      </c>
      <c r="E40" s="300" t="s">
        <v>73</v>
      </c>
      <c r="F40" s="304" t="s">
        <v>73</v>
      </c>
      <c r="G40" s="300" t="s">
        <v>73</v>
      </c>
      <c r="H40" s="305" t="s">
        <v>73</v>
      </c>
      <c r="I40" s="252"/>
      <c r="J40" s="308" t="s">
        <v>73</v>
      </c>
    </row>
    <row r="41" spans="1:10" ht="12.75">
      <c r="A41" s="301"/>
      <c r="B41" s="301"/>
      <c r="C41" s="300" t="s">
        <v>73</v>
      </c>
      <c r="D41" s="300" t="s">
        <v>73</v>
      </c>
      <c r="E41" s="300" t="s">
        <v>352</v>
      </c>
      <c r="F41" s="304" t="s">
        <v>347</v>
      </c>
      <c r="G41" s="300" t="s">
        <v>148</v>
      </c>
      <c r="H41" s="305" t="s">
        <v>353</v>
      </c>
      <c r="I41" s="252" t="s">
        <v>337</v>
      </c>
      <c r="J41" s="308" t="s">
        <v>354</v>
      </c>
    </row>
    <row r="42" spans="1:10" ht="12.75">
      <c r="A42" s="301"/>
      <c r="B42" s="301"/>
      <c r="C42" s="300" t="s">
        <v>339</v>
      </c>
      <c r="D42" s="300" t="s">
        <v>73</v>
      </c>
      <c r="E42" s="300" t="s">
        <v>73</v>
      </c>
      <c r="F42" s="304" t="s">
        <v>73</v>
      </c>
      <c r="G42" s="300" t="s">
        <v>73</v>
      </c>
      <c r="H42" s="305" t="s">
        <v>73</v>
      </c>
      <c r="I42" s="252"/>
      <c r="J42" s="308" t="s">
        <v>73</v>
      </c>
    </row>
    <row r="43" spans="1:10" ht="12.75">
      <c r="A43" s="301"/>
      <c r="B43" s="301"/>
      <c r="C43" s="300" t="s">
        <v>73</v>
      </c>
      <c r="D43" s="300" t="s">
        <v>340</v>
      </c>
      <c r="E43" s="300" t="s">
        <v>73</v>
      </c>
      <c r="F43" s="304" t="s">
        <v>73</v>
      </c>
      <c r="G43" s="300" t="s">
        <v>73</v>
      </c>
      <c r="H43" s="305" t="s">
        <v>73</v>
      </c>
      <c r="I43" s="252"/>
      <c r="J43" s="308" t="s">
        <v>73</v>
      </c>
    </row>
    <row r="44" spans="1:10" ht="12.75">
      <c r="A44" s="301"/>
      <c r="B44" s="301"/>
      <c r="C44" s="300" t="s">
        <v>73</v>
      </c>
      <c r="D44" s="300" t="s">
        <v>73</v>
      </c>
      <c r="E44" s="300" t="s">
        <v>355</v>
      </c>
      <c r="F44" s="304" t="s">
        <v>347</v>
      </c>
      <c r="G44" s="300" t="s">
        <v>356</v>
      </c>
      <c r="H44" s="305" t="s">
        <v>343</v>
      </c>
      <c r="I44" s="252" t="s">
        <v>337</v>
      </c>
      <c r="J44" s="308" t="s">
        <v>354</v>
      </c>
    </row>
    <row r="45" spans="1:10" ht="12.75">
      <c r="A45" s="301"/>
      <c r="B45" s="301"/>
      <c r="C45" s="300" t="s">
        <v>344</v>
      </c>
      <c r="D45" s="300" t="s">
        <v>73</v>
      </c>
      <c r="E45" s="300" t="s">
        <v>73</v>
      </c>
      <c r="F45" s="304" t="s">
        <v>73</v>
      </c>
      <c r="G45" s="300" t="s">
        <v>73</v>
      </c>
      <c r="H45" s="305" t="s">
        <v>73</v>
      </c>
      <c r="I45" s="252"/>
      <c r="J45" s="308" t="s">
        <v>73</v>
      </c>
    </row>
    <row r="46" spans="1:10" ht="12.75">
      <c r="A46" s="301"/>
      <c r="B46" s="301"/>
      <c r="C46" s="300" t="s">
        <v>73</v>
      </c>
      <c r="D46" s="300" t="s">
        <v>345</v>
      </c>
      <c r="E46" s="300" t="s">
        <v>73</v>
      </c>
      <c r="F46" s="304" t="s">
        <v>73</v>
      </c>
      <c r="G46" s="300" t="s">
        <v>73</v>
      </c>
      <c r="H46" s="305" t="s">
        <v>73</v>
      </c>
      <c r="I46" s="252"/>
      <c r="J46" s="308" t="s">
        <v>73</v>
      </c>
    </row>
    <row r="47" spans="1:10" ht="12.75">
      <c r="A47" s="301"/>
      <c r="B47" s="301"/>
      <c r="C47" s="300" t="s">
        <v>73</v>
      </c>
      <c r="D47" s="300" t="s">
        <v>73</v>
      </c>
      <c r="E47" s="300" t="s">
        <v>357</v>
      </c>
      <c r="F47" s="304" t="s">
        <v>347</v>
      </c>
      <c r="G47" s="300" t="s">
        <v>348</v>
      </c>
      <c r="H47" s="305" t="s">
        <v>343</v>
      </c>
      <c r="I47" s="252" t="s">
        <v>337</v>
      </c>
      <c r="J47" s="308" t="s">
        <v>354</v>
      </c>
    </row>
    <row r="48" spans="1:10" ht="156">
      <c r="A48" s="300" t="s">
        <v>358</v>
      </c>
      <c r="B48" s="300" t="s">
        <v>359</v>
      </c>
      <c r="C48" s="301"/>
      <c r="D48" s="301"/>
      <c r="E48" s="301"/>
      <c r="F48" s="302"/>
      <c r="G48" s="301"/>
      <c r="H48" s="303"/>
      <c r="I48" s="252"/>
      <c r="J48" s="307"/>
    </row>
    <row r="49" spans="1:10" ht="12.75">
      <c r="A49" s="301"/>
      <c r="B49" s="301"/>
      <c r="C49" s="300" t="s">
        <v>332</v>
      </c>
      <c r="D49" s="300" t="s">
        <v>73</v>
      </c>
      <c r="E49" s="300" t="s">
        <v>73</v>
      </c>
      <c r="F49" s="304" t="s">
        <v>73</v>
      </c>
      <c r="G49" s="300" t="s">
        <v>73</v>
      </c>
      <c r="H49" s="305" t="s">
        <v>73</v>
      </c>
      <c r="I49" s="252"/>
      <c r="J49" s="308" t="s">
        <v>73</v>
      </c>
    </row>
    <row r="50" spans="1:10" ht="12.75">
      <c r="A50" s="301"/>
      <c r="B50" s="301"/>
      <c r="C50" s="300" t="s">
        <v>73</v>
      </c>
      <c r="D50" s="300" t="s">
        <v>351</v>
      </c>
      <c r="E50" s="300" t="s">
        <v>73</v>
      </c>
      <c r="F50" s="304" t="s">
        <v>73</v>
      </c>
      <c r="G50" s="300" t="s">
        <v>73</v>
      </c>
      <c r="H50" s="305" t="s">
        <v>73</v>
      </c>
      <c r="I50" s="252"/>
      <c r="J50" s="308" t="s">
        <v>73</v>
      </c>
    </row>
    <row r="51" spans="1:10" ht="36">
      <c r="A51" s="301"/>
      <c r="B51" s="301"/>
      <c r="C51" s="300" t="s">
        <v>73</v>
      </c>
      <c r="D51" s="300" t="s">
        <v>73</v>
      </c>
      <c r="E51" s="300" t="s">
        <v>360</v>
      </c>
      <c r="F51" s="304" t="s">
        <v>347</v>
      </c>
      <c r="G51" s="300" t="s">
        <v>361</v>
      </c>
      <c r="H51" s="305" t="s">
        <v>343</v>
      </c>
      <c r="I51" s="252" t="s">
        <v>337</v>
      </c>
      <c r="J51" s="308" t="s">
        <v>362</v>
      </c>
    </row>
    <row r="52" spans="1:10" ht="36">
      <c r="A52" s="301"/>
      <c r="B52" s="301"/>
      <c r="C52" s="300" t="s">
        <v>73</v>
      </c>
      <c r="D52" s="300" t="s">
        <v>73</v>
      </c>
      <c r="E52" s="300" t="s">
        <v>363</v>
      </c>
      <c r="F52" s="304" t="s">
        <v>347</v>
      </c>
      <c r="G52" s="300" t="s">
        <v>356</v>
      </c>
      <c r="H52" s="305" t="s">
        <v>343</v>
      </c>
      <c r="I52" s="252" t="s">
        <v>337</v>
      </c>
      <c r="J52" s="308" t="s">
        <v>362</v>
      </c>
    </row>
    <row r="53" spans="1:10" ht="12.75">
      <c r="A53" s="301"/>
      <c r="B53" s="301"/>
      <c r="C53" s="300" t="s">
        <v>339</v>
      </c>
      <c r="D53" s="300" t="s">
        <v>73</v>
      </c>
      <c r="E53" s="300" t="s">
        <v>73</v>
      </c>
      <c r="F53" s="304" t="s">
        <v>73</v>
      </c>
      <c r="G53" s="300" t="s">
        <v>73</v>
      </c>
      <c r="H53" s="305" t="s">
        <v>73</v>
      </c>
      <c r="I53" s="252"/>
      <c r="J53" s="308" t="s">
        <v>73</v>
      </c>
    </row>
    <row r="54" spans="1:10" ht="12.75">
      <c r="A54" s="301"/>
      <c r="B54" s="301"/>
      <c r="C54" s="300" t="s">
        <v>73</v>
      </c>
      <c r="D54" s="300" t="s">
        <v>340</v>
      </c>
      <c r="E54" s="300" t="s">
        <v>73</v>
      </c>
      <c r="F54" s="304" t="s">
        <v>73</v>
      </c>
      <c r="G54" s="300" t="s">
        <v>73</v>
      </c>
      <c r="H54" s="305" t="s">
        <v>73</v>
      </c>
      <c r="I54" s="252"/>
      <c r="J54" s="308" t="s">
        <v>73</v>
      </c>
    </row>
    <row r="55" spans="1:10" ht="36">
      <c r="A55" s="301"/>
      <c r="B55" s="301"/>
      <c r="C55" s="300" t="s">
        <v>73</v>
      </c>
      <c r="D55" s="300" t="s">
        <v>73</v>
      </c>
      <c r="E55" s="300" t="s">
        <v>364</v>
      </c>
      <c r="F55" s="304" t="s">
        <v>335</v>
      </c>
      <c r="G55" s="300" t="s">
        <v>365</v>
      </c>
      <c r="H55" s="305" t="s">
        <v>343</v>
      </c>
      <c r="I55" s="252" t="s">
        <v>337</v>
      </c>
      <c r="J55" s="308" t="s">
        <v>362</v>
      </c>
    </row>
    <row r="56" spans="1:10" ht="12.75">
      <c r="A56" s="301"/>
      <c r="B56" s="301"/>
      <c r="C56" s="300" t="s">
        <v>344</v>
      </c>
      <c r="D56" s="300" t="s">
        <v>73</v>
      </c>
      <c r="E56" s="300" t="s">
        <v>73</v>
      </c>
      <c r="F56" s="304" t="s">
        <v>73</v>
      </c>
      <c r="G56" s="300" t="s">
        <v>73</v>
      </c>
      <c r="H56" s="305" t="s">
        <v>73</v>
      </c>
      <c r="I56" s="252"/>
      <c r="J56" s="308" t="s">
        <v>73</v>
      </c>
    </row>
    <row r="57" spans="1:10" ht="12.75">
      <c r="A57" s="301"/>
      <c r="B57" s="301"/>
      <c r="C57" s="300" t="s">
        <v>73</v>
      </c>
      <c r="D57" s="300" t="s">
        <v>345</v>
      </c>
      <c r="E57" s="300" t="s">
        <v>73</v>
      </c>
      <c r="F57" s="304" t="s">
        <v>73</v>
      </c>
      <c r="G57" s="300" t="s">
        <v>73</v>
      </c>
      <c r="H57" s="305" t="s">
        <v>73</v>
      </c>
      <c r="I57" s="252"/>
      <c r="J57" s="308" t="s">
        <v>73</v>
      </c>
    </row>
    <row r="58" spans="1:10" ht="36">
      <c r="A58" s="301"/>
      <c r="B58" s="301"/>
      <c r="C58" s="300" t="s">
        <v>73</v>
      </c>
      <c r="D58" s="300" t="s">
        <v>73</v>
      </c>
      <c r="E58" s="300" t="s">
        <v>366</v>
      </c>
      <c r="F58" s="304" t="s">
        <v>347</v>
      </c>
      <c r="G58" s="300" t="s">
        <v>348</v>
      </c>
      <c r="H58" s="305" t="s">
        <v>343</v>
      </c>
      <c r="I58" s="252" t="s">
        <v>337</v>
      </c>
      <c r="J58" s="308" t="s">
        <v>362</v>
      </c>
    </row>
    <row r="59" spans="1:10" ht="48">
      <c r="A59" s="300" t="s">
        <v>367</v>
      </c>
      <c r="B59" s="300" t="s">
        <v>368</v>
      </c>
      <c r="C59" s="301"/>
      <c r="D59" s="301"/>
      <c r="E59" s="301"/>
      <c r="F59" s="302"/>
      <c r="G59" s="301"/>
      <c r="H59" s="303"/>
      <c r="I59" s="252"/>
      <c r="J59" s="307"/>
    </row>
    <row r="60" spans="1:10" ht="12.75">
      <c r="A60" s="301"/>
      <c r="B60" s="301"/>
      <c r="C60" s="300" t="s">
        <v>332</v>
      </c>
      <c r="D60" s="300" t="s">
        <v>73</v>
      </c>
      <c r="E60" s="300" t="s">
        <v>73</v>
      </c>
      <c r="F60" s="304" t="s">
        <v>73</v>
      </c>
      <c r="G60" s="300" t="s">
        <v>73</v>
      </c>
      <c r="H60" s="305" t="s">
        <v>73</v>
      </c>
      <c r="I60" s="252"/>
      <c r="J60" s="308" t="s">
        <v>73</v>
      </c>
    </row>
    <row r="61" spans="1:10" ht="12.75">
      <c r="A61" s="301"/>
      <c r="B61" s="301"/>
      <c r="C61" s="300" t="s">
        <v>73</v>
      </c>
      <c r="D61" s="300" t="s">
        <v>351</v>
      </c>
      <c r="E61" s="300" t="s">
        <v>73</v>
      </c>
      <c r="F61" s="304" t="s">
        <v>73</v>
      </c>
      <c r="G61" s="300" t="s">
        <v>73</v>
      </c>
      <c r="H61" s="305" t="s">
        <v>73</v>
      </c>
      <c r="I61" s="252"/>
      <c r="J61" s="308" t="s">
        <v>73</v>
      </c>
    </row>
    <row r="62" spans="1:10" ht="48">
      <c r="A62" s="301"/>
      <c r="B62" s="301"/>
      <c r="C62" s="300" t="s">
        <v>73</v>
      </c>
      <c r="D62" s="300" t="s">
        <v>73</v>
      </c>
      <c r="E62" s="300" t="s">
        <v>369</v>
      </c>
      <c r="F62" s="304" t="s">
        <v>335</v>
      </c>
      <c r="G62" s="300" t="s">
        <v>146</v>
      </c>
      <c r="H62" s="305" t="s">
        <v>336</v>
      </c>
      <c r="I62" s="252" t="s">
        <v>337</v>
      </c>
      <c r="J62" s="308" t="s">
        <v>370</v>
      </c>
    </row>
    <row r="63" spans="1:10" ht="12.75">
      <c r="A63" s="301"/>
      <c r="B63" s="301"/>
      <c r="C63" s="300" t="s">
        <v>339</v>
      </c>
      <c r="D63" s="300" t="s">
        <v>73</v>
      </c>
      <c r="E63" s="300" t="s">
        <v>73</v>
      </c>
      <c r="F63" s="304" t="s">
        <v>73</v>
      </c>
      <c r="G63" s="300" t="s">
        <v>73</v>
      </c>
      <c r="H63" s="305" t="s">
        <v>73</v>
      </c>
      <c r="I63" s="252"/>
      <c r="J63" s="308" t="s">
        <v>73</v>
      </c>
    </row>
    <row r="64" spans="1:10" ht="12.75">
      <c r="A64" s="301"/>
      <c r="B64" s="301"/>
      <c r="C64" s="300" t="s">
        <v>73</v>
      </c>
      <c r="D64" s="300" t="s">
        <v>340</v>
      </c>
      <c r="E64" s="300" t="s">
        <v>73</v>
      </c>
      <c r="F64" s="304" t="s">
        <v>73</v>
      </c>
      <c r="G64" s="300" t="s">
        <v>73</v>
      </c>
      <c r="H64" s="305" t="s">
        <v>73</v>
      </c>
      <c r="I64" s="252"/>
      <c r="J64" s="308" t="s">
        <v>73</v>
      </c>
    </row>
    <row r="65" spans="1:10" ht="48">
      <c r="A65" s="301"/>
      <c r="B65" s="301"/>
      <c r="C65" s="300" t="s">
        <v>73</v>
      </c>
      <c r="D65" s="300" t="s">
        <v>73</v>
      </c>
      <c r="E65" s="300" t="s">
        <v>341</v>
      </c>
      <c r="F65" s="304" t="s">
        <v>335</v>
      </c>
      <c r="G65" s="300" t="s">
        <v>342</v>
      </c>
      <c r="H65" s="305" t="s">
        <v>343</v>
      </c>
      <c r="I65" s="252" t="s">
        <v>371</v>
      </c>
      <c r="J65" s="308" t="s">
        <v>370</v>
      </c>
    </row>
    <row r="66" spans="1:10" ht="12.75">
      <c r="A66" s="301"/>
      <c r="B66" s="301"/>
      <c r="C66" s="300" t="s">
        <v>344</v>
      </c>
      <c r="D66" s="300" t="s">
        <v>73</v>
      </c>
      <c r="E66" s="300" t="s">
        <v>73</v>
      </c>
      <c r="F66" s="304" t="s">
        <v>73</v>
      </c>
      <c r="G66" s="300" t="s">
        <v>73</v>
      </c>
      <c r="H66" s="305" t="s">
        <v>73</v>
      </c>
      <c r="I66" s="252"/>
      <c r="J66" s="308" t="s">
        <v>73</v>
      </c>
    </row>
    <row r="67" spans="1:10" ht="12.75">
      <c r="A67" s="301"/>
      <c r="B67" s="301"/>
      <c r="C67" s="300" t="s">
        <v>73</v>
      </c>
      <c r="D67" s="300" t="s">
        <v>345</v>
      </c>
      <c r="E67" s="300" t="s">
        <v>73</v>
      </c>
      <c r="F67" s="304" t="s">
        <v>73</v>
      </c>
      <c r="G67" s="300" t="s">
        <v>73</v>
      </c>
      <c r="H67" s="305" t="s">
        <v>73</v>
      </c>
      <c r="I67" s="252"/>
      <c r="J67" s="308" t="s">
        <v>73</v>
      </c>
    </row>
    <row r="68" spans="1:10" ht="48">
      <c r="A68" s="301"/>
      <c r="B68" s="301"/>
      <c r="C68" s="300" t="s">
        <v>73</v>
      </c>
      <c r="D68" s="300" t="s">
        <v>73</v>
      </c>
      <c r="E68" s="300" t="s">
        <v>346</v>
      </c>
      <c r="F68" s="304" t="s">
        <v>335</v>
      </c>
      <c r="G68" s="300" t="s">
        <v>348</v>
      </c>
      <c r="H68" s="305" t="s">
        <v>343</v>
      </c>
      <c r="I68" s="252" t="s">
        <v>337</v>
      </c>
      <c r="J68" s="308" t="s">
        <v>370</v>
      </c>
    </row>
    <row r="69" spans="1:10" ht="33" customHeight="1">
      <c r="A69" s="300" t="s">
        <v>372</v>
      </c>
      <c r="B69" s="300" t="s">
        <v>373</v>
      </c>
      <c r="C69" s="301"/>
      <c r="D69" s="301"/>
      <c r="E69" s="301"/>
      <c r="F69" s="302"/>
      <c r="G69" s="301"/>
      <c r="H69" s="303"/>
      <c r="I69" s="252"/>
      <c r="J69" s="307"/>
    </row>
    <row r="70" spans="1:10" ht="12.75">
      <c r="A70" s="301"/>
      <c r="B70" s="301"/>
      <c r="C70" s="300" t="s">
        <v>332</v>
      </c>
      <c r="D70" s="300" t="s">
        <v>73</v>
      </c>
      <c r="E70" s="300" t="s">
        <v>73</v>
      </c>
      <c r="F70" s="304" t="s">
        <v>73</v>
      </c>
      <c r="G70" s="300" t="s">
        <v>73</v>
      </c>
      <c r="H70" s="305" t="s">
        <v>73</v>
      </c>
      <c r="I70" s="252"/>
      <c r="J70" s="308" t="s">
        <v>73</v>
      </c>
    </row>
    <row r="71" spans="1:10" ht="12.75">
      <c r="A71" s="301"/>
      <c r="B71" s="301"/>
      <c r="C71" s="300" t="s">
        <v>73</v>
      </c>
      <c r="D71" s="300" t="s">
        <v>351</v>
      </c>
      <c r="E71" s="300" t="s">
        <v>73</v>
      </c>
      <c r="F71" s="304" t="s">
        <v>73</v>
      </c>
      <c r="G71" s="300" t="s">
        <v>73</v>
      </c>
      <c r="H71" s="305" t="s">
        <v>73</v>
      </c>
      <c r="I71" s="252"/>
      <c r="J71" s="308" t="s">
        <v>73</v>
      </c>
    </row>
    <row r="72" spans="1:10" ht="24">
      <c r="A72" s="301"/>
      <c r="B72" s="301"/>
      <c r="C72" s="300" t="s">
        <v>73</v>
      </c>
      <c r="D72" s="300" t="s">
        <v>73</v>
      </c>
      <c r="E72" s="300" t="s">
        <v>374</v>
      </c>
      <c r="F72" s="304" t="s">
        <v>335</v>
      </c>
      <c r="G72" s="300" t="s">
        <v>375</v>
      </c>
      <c r="H72" s="305" t="s">
        <v>343</v>
      </c>
      <c r="I72" s="252" t="s">
        <v>371</v>
      </c>
      <c r="J72" s="308" t="s">
        <v>376</v>
      </c>
    </row>
    <row r="73" spans="1:10" ht="12.75">
      <c r="A73" s="301"/>
      <c r="B73" s="301"/>
      <c r="C73" s="300" t="s">
        <v>339</v>
      </c>
      <c r="D73" s="300" t="s">
        <v>73</v>
      </c>
      <c r="E73" s="300" t="s">
        <v>73</v>
      </c>
      <c r="F73" s="304" t="s">
        <v>73</v>
      </c>
      <c r="G73" s="300" t="s">
        <v>73</v>
      </c>
      <c r="H73" s="305" t="s">
        <v>73</v>
      </c>
      <c r="I73" s="252"/>
      <c r="J73" s="308" t="s">
        <v>73</v>
      </c>
    </row>
    <row r="74" spans="1:10" ht="12.75">
      <c r="A74" s="301"/>
      <c r="B74" s="301"/>
      <c r="C74" s="300" t="s">
        <v>73</v>
      </c>
      <c r="D74" s="300" t="s">
        <v>340</v>
      </c>
      <c r="E74" s="300" t="s">
        <v>73</v>
      </c>
      <c r="F74" s="304" t="s">
        <v>73</v>
      </c>
      <c r="G74" s="300" t="s">
        <v>73</v>
      </c>
      <c r="H74" s="305" t="s">
        <v>73</v>
      </c>
      <c r="I74" s="252"/>
      <c r="J74" s="308" t="s">
        <v>73</v>
      </c>
    </row>
    <row r="75" spans="1:10" ht="24">
      <c r="A75" s="301"/>
      <c r="B75" s="301"/>
      <c r="C75" s="300" t="s">
        <v>73</v>
      </c>
      <c r="D75" s="300" t="s">
        <v>73</v>
      </c>
      <c r="E75" s="300" t="s">
        <v>377</v>
      </c>
      <c r="F75" s="304" t="s">
        <v>335</v>
      </c>
      <c r="G75" s="300" t="s">
        <v>378</v>
      </c>
      <c r="H75" s="305" t="s">
        <v>343</v>
      </c>
      <c r="I75" s="252" t="s">
        <v>371</v>
      </c>
      <c r="J75" s="308" t="s">
        <v>376</v>
      </c>
    </row>
    <row r="76" spans="1:10" ht="12.75">
      <c r="A76" s="301"/>
      <c r="B76" s="301"/>
      <c r="C76" s="300" t="s">
        <v>344</v>
      </c>
      <c r="D76" s="300" t="s">
        <v>73</v>
      </c>
      <c r="E76" s="300" t="s">
        <v>73</v>
      </c>
      <c r="F76" s="304" t="s">
        <v>73</v>
      </c>
      <c r="G76" s="300" t="s">
        <v>73</v>
      </c>
      <c r="H76" s="305" t="s">
        <v>73</v>
      </c>
      <c r="I76" s="252"/>
      <c r="J76" s="308" t="s">
        <v>73</v>
      </c>
    </row>
    <row r="77" spans="1:10" ht="12.75">
      <c r="A77" s="301"/>
      <c r="B77" s="301"/>
      <c r="C77" s="300" t="s">
        <v>73</v>
      </c>
      <c r="D77" s="300" t="s">
        <v>345</v>
      </c>
      <c r="E77" s="300" t="s">
        <v>73</v>
      </c>
      <c r="F77" s="304" t="s">
        <v>73</v>
      </c>
      <c r="G77" s="300" t="s">
        <v>73</v>
      </c>
      <c r="H77" s="305" t="s">
        <v>73</v>
      </c>
      <c r="I77" s="252"/>
      <c r="J77" s="308" t="s">
        <v>73</v>
      </c>
    </row>
    <row r="78" spans="1:10" ht="24">
      <c r="A78" s="301"/>
      <c r="B78" s="301"/>
      <c r="C78" s="300" t="s">
        <v>73</v>
      </c>
      <c r="D78" s="300" t="s">
        <v>73</v>
      </c>
      <c r="E78" s="300" t="s">
        <v>379</v>
      </c>
      <c r="F78" s="304" t="s">
        <v>347</v>
      </c>
      <c r="G78" s="300" t="s">
        <v>348</v>
      </c>
      <c r="H78" s="305" t="s">
        <v>343</v>
      </c>
      <c r="I78" s="252" t="s">
        <v>337</v>
      </c>
      <c r="J78" s="308" t="s">
        <v>376</v>
      </c>
    </row>
    <row r="79" spans="1:10" ht="36">
      <c r="A79" s="300" t="s">
        <v>380</v>
      </c>
      <c r="B79" s="300" t="s">
        <v>381</v>
      </c>
      <c r="C79" s="301"/>
      <c r="D79" s="301"/>
      <c r="E79" s="301"/>
      <c r="F79" s="302"/>
      <c r="G79" s="301"/>
      <c r="H79" s="303"/>
      <c r="I79" s="252"/>
      <c r="J79" s="307"/>
    </row>
    <row r="80" spans="1:10" ht="12.75">
      <c r="A80" s="301"/>
      <c r="B80" s="301"/>
      <c r="C80" s="300" t="s">
        <v>332</v>
      </c>
      <c r="D80" s="300" t="s">
        <v>73</v>
      </c>
      <c r="E80" s="300" t="s">
        <v>73</v>
      </c>
      <c r="F80" s="304" t="s">
        <v>73</v>
      </c>
      <c r="G80" s="300" t="s">
        <v>73</v>
      </c>
      <c r="H80" s="305" t="s">
        <v>73</v>
      </c>
      <c r="I80" s="252"/>
      <c r="J80" s="308" t="s">
        <v>73</v>
      </c>
    </row>
    <row r="81" spans="1:10" ht="12.75">
      <c r="A81" s="301"/>
      <c r="B81" s="301"/>
      <c r="C81" s="300" t="s">
        <v>73</v>
      </c>
      <c r="D81" s="300" t="s">
        <v>351</v>
      </c>
      <c r="E81" s="300" t="s">
        <v>73</v>
      </c>
      <c r="F81" s="304" t="s">
        <v>73</v>
      </c>
      <c r="G81" s="300" t="s">
        <v>73</v>
      </c>
      <c r="H81" s="305" t="s">
        <v>73</v>
      </c>
      <c r="I81" s="252"/>
      <c r="J81" s="308" t="s">
        <v>73</v>
      </c>
    </row>
    <row r="82" spans="1:10" ht="60">
      <c r="A82" s="301"/>
      <c r="B82" s="301"/>
      <c r="C82" s="300" t="s">
        <v>73</v>
      </c>
      <c r="D82" s="300" t="s">
        <v>73</v>
      </c>
      <c r="E82" s="300" t="s">
        <v>382</v>
      </c>
      <c r="F82" s="304" t="s">
        <v>335</v>
      </c>
      <c r="G82" s="300" t="s">
        <v>191</v>
      </c>
      <c r="H82" s="305" t="s">
        <v>383</v>
      </c>
      <c r="I82" s="252" t="s">
        <v>337</v>
      </c>
      <c r="J82" s="308" t="s">
        <v>384</v>
      </c>
    </row>
    <row r="83" spans="1:10" ht="48">
      <c r="A83" s="301"/>
      <c r="B83" s="301"/>
      <c r="C83" s="300" t="s">
        <v>73</v>
      </c>
      <c r="D83" s="300" t="s">
        <v>73</v>
      </c>
      <c r="E83" s="300" t="s">
        <v>385</v>
      </c>
      <c r="F83" s="304" t="s">
        <v>335</v>
      </c>
      <c r="G83" s="300" t="s">
        <v>147</v>
      </c>
      <c r="H83" s="305" t="s">
        <v>386</v>
      </c>
      <c r="I83" s="252" t="s">
        <v>337</v>
      </c>
      <c r="J83" s="308" t="s">
        <v>387</v>
      </c>
    </row>
    <row r="84" spans="1:10" ht="12.75">
      <c r="A84" s="301"/>
      <c r="B84" s="301"/>
      <c r="C84" s="300" t="s">
        <v>339</v>
      </c>
      <c r="D84" s="300" t="s">
        <v>73</v>
      </c>
      <c r="E84" s="300" t="s">
        <v>73</v>
      </c>
      <c r="F84" s="304" t="s">
        <v>73</v>
      </c>
      <c r="G84" s="300" t="s">
        <v>73</v>
      </c>
      <c r="H84" s="305" t="s">
        <v>73</v>
      </c>
      <c r="I84" s="252"/>
      <c r="J84" s="308" t="s">
        <v>73</v>
      </c>
    </row>
    <row r="85" spans="1:10" ht="12.75">
      <c r="A85" s="301"/>
      <c r="B85" s="301"/>
      <c r="C85" s="300" t="s">
        <v>73</v>
      </c>
      <c r="D85" s="300" t="s">
        <v>340</v>
      </c>
      <c r="E85" s="300" t="s">
        <v>73</v>
      </c>
      <c r="F85" s="304" t="s">
        <v>73</v>
      </c>
      <c r="G85" s="300" t="s">
        <v>73</v>
      </c>
      <c r="H85" s="305" t="s">
        <v>73</v>
      </c>
      <c r="I85" s="252"/>
      <c r="J85" s="308" t="s">
        <v>73</v>
      </c>
    </row>
    <row r="86" spans="1:10" ht="36">
      <c r="A86" s="301"/>
      <c r="B86" s="301"/>
      <c r="C86" s="300" t="s">
        <v>73</v>
      </c>
      <c r="D86" s="300" t="s">
        <v>73</v>
      </c>
      <c r="E86" s="300" t="s">
        <v>388</v>
      </c>
      <c r="F86" s="304" t="s">
        <v>335</v>
      </c>
      <c r="G86" s="300" t="s">
        <v>375</v>
      </c>
      <c r="H86" s="305" t="s">
        <v>343</v>
      </c>
      <c r="I86" s="252" t="s">
        <v>371</v>
      </c>
      <c r="J86" s="308" t="s">
        <v>389</v>
      </c>
    </row>
    <row r="87" spans="1:10" ht="24">
      <c r="A87" s="301"/>
      <c r="B87" s="301"/>
      <c r="C87" s="300" t="s">
        <v>73</v>
      </c>
      <c r="D87" s="300" t="s">
        <v>73</v>
      </c>
      <c r="E87" s="300" t="s">
        <v>390</v>
      </c>
      <c r="F87" s="304" t="s">
        <v>335</v>
      </c>
      <c r="G87" s="300" t="s">
        <v>391</v>
      </c>
      <c r="H87" s="305" t="s">
        <v>343</v>
      </c>
      <c r="I87" s="252" t="s">
        <v>371</v>
      </c>
      <c r="J87" s="308" t="s">
        <v>392</v>
      </c>
    </row>
    <row r="88" spans="1:10" ht="12.75">
      <c r="A88" s="301"/>
      <c r="B88" s="301"/>
      <c r="C88" s="300" t="s">
        <v>344</v>
      </c>
      <c r="D88" s="300" t="s">
        <v>73</v>
      </c>
      <c r="E88" s="300" t="s">
        <v>73</v>
      </c>
      <c r="F88" s="304" t="s">
        <v>73</v>
      </c>
      <c r="G88" s="300" t="s">
        <v>73</v>
      </c>
      <c r="H88" s="305" t="s">
        <v>73</v>
      </c>
      <c r="I88" s="252"/>
      <c r="J88" s="308" t="s">
        <v>73</v>
      </c>
    </row>
    <row r="89" spans="1:10" ht="12.75">
      <c r="A89" s="301"/>
      <c r="B89" s="301"/>
      <c r="C89" s="300" t="s">
        <v>73</v>
      </c>
      <c r="D89" s="300" t="s">
        <v>345</v>
      </c>
      <c r="E89" s="300" t="s">
        <v>73</v>
      </c>
      <c r="F89" s="304" t="s">
        <v>73</v>
      </c>
      <c r="G89" s="300" t="s">
        <v>73</v>
      </c>
      <c r="H89" s="305" t="s">
        <v>73</v>
      </c>
      <c r="I89" s="252"/>
      <c r="J89" s="308" t="s">
        <v>73</v>
      </c>
    </row>
    <row r="90" spans="1:10" ht="24">
      <c r="A90" s="301"/>
      <c r="B90" s="301"/>
      <c r="C90" s="300" t="s">
        <v>73</v>
      </c>
      <c r="D90" s="300" t="s">
        <v>73</v>
      </c>
      <c r="E90" s="300" t="s">
        <v>379</v>
      </c>
      <c r="F90" s="304" t="s">
        <v>347</v>
      </c>
      <c r="G90" s="300" t="s">
        <v>356</v>
      </c>
      <c r="H90" s="305" t="s">
        <v>343</v>
      </c>
      <c r="I90" s="252" t="s">
        <v>337</v>
      </c>
      <c r="J90" s="308" t="s">
        <v>393</v>
      </c>
    </row>
    <row r="91" spans="1:10" ht="24">
      <c r="A91" s="301"/>
      <c r="B91" s="301"/>
      <c r="C91" s="300" t="s">
        <v>73</v>
      </c>
      <c r="D91" s="300" t="s">
        <v>73</v>
      </c>
      <c r="E91" s="300" t="s">
        <v>394</v>
      </c>
      <c r="F91" s="304" t="s">
        <v>347</v>
      </c>
      <c r="G91" s="300" t="s">
        <v>356</v>
      </c>
      <c r="H91" s="305" t="s">
        <v>343</v>
      </c>
      <c r="I91" s="252" t="s">
        <v>337</v>
      </c>
      <c r="J91" s="308" t="s">
        <v>393</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cp:lastPrinted>2021-01-13T07:07:30Z</cp:lastPrinted>
  <dcterms:created xsi:type="dcterms:W3CDTF">2020-01-11T06:24:04Z</dcterms:created>
  <dcterms:modified xsi:type="dcterms:W3CDTF">2024-04-30T07:01:13Z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47961E704CE34C88A031C89C055A9142_13</vt:lpwstr>
  </property>
</Properties>
</file>