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按功能科目分类）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<sst xmlns="http://schemas.openxmlformats.org/spreadsheetml/2006/main" count="2073" uniqueCount="655">
  <si>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</si>
  <si>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</si>
  <si>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</si>
  <si>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</si>
  <si>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</si>
  <si>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</si>
  <si>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</si>
  <si>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</si>
  <si>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</si>
  <si>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</si>
  <si>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</si>
  <si>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</si>
  <si>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</si>
  <si>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</si>
  <si>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</si>
  <si>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</si>
  <si>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</si>
  <si>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</si>
  <si>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</si>
  <si>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</si>
  <si>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</si>
  <si>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</si>
  <si>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</si>
  <si>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</si>
  <si>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</si>
  <si>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</si>
  <si>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</si>
  <si>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</si>
  <si>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</si>
  <si>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</si>
  <si>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</si>
  <si>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</si>
  <si>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</si>
  <si>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</si>
  <si>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</si>
  <si>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</si>
  <si>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</si>
  <si>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</si>
  <si>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</si>
  <si>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</si>
  <si>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</si>
  <si>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</si>
  <si>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</si>
  <si>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</si>
  <si>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</si>
  <si>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</si>
  <si>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</si>
  <si>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</si>
  <si>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</si>
  <si>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</si>
  <si>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</si>
  <si>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</si>
  <si>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</si>
  <si>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</si>
  <si>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</si>
  <si>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</si>
  <si>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</si>
  <si>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</si>
  <si>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</si>
  <si>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</si>
  <si>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</si>
  <si>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</si>
  <si>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</si>
  <si>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</si>
  <si>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</si>
  <si>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</si>
  <si>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</si>
  <si>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</si>
  <si>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</si>
  <si>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</si>
  <si>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131001</t>
  </si>
  <si>
    <t>武定县卫生健康局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</si>
  <si>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</si>
  <si>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</si>
  <si>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</si>
  <si>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</si>
  <si>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</si>
  <si>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</si>
  <si>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</si>
  <si>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</si>
  <si>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</si>
  <si>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</si>
  <si>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</si>
  <si>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</si>
  <si>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</si>
  <si>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</si>
  <si>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</si>
  <si>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</si>
  <si>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</si>
  <si>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</si>
  <si>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</si>
  <si>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</si>
  <si>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</si>
  <si>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</si>
  <si>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</si>
  <si>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</si>
  <si>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</si>
  <si>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</si>
  <si>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</si>
  <si>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</si>
  <si>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</si>
  <si>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</si>
  <si>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</si>
  <si>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</si>
  <si>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</si>
  <si>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</si>
  <si>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</si>
  <si>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</si>
  <si>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</si>
  <si>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</si>
  <si>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</si>
  <si>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21001</t>
  </si>
  <si>
    <t>卫生健康管理事务</t>
  </si>
  <si>
    <t>2100101</t>
  </si>
  <si>
    <t>行政运行</t>
  </si>
  <si>
    <t>2100102</t>
  </si>
  <si>
    <t>一般行政管理事务</t>
  </si>
  <si>
    <t>21003</t>
  </si>
  <si>
    <t>基层医疗卫生机构</t>
  </si>
  <si>
    <t>2100302</t>
  </si>
  <si>
    <t>乡镇卫生院</t>
  </si>
  <si>
    <t>21004</t>
  </si>
  <si>
    <t>公共卫生</t>
  </si>
  <si>
    <t>2100402</t>
  </si>
  <si>
    <t>卫生监督机构</t>
  </si>
  <si>
    <t>2100408</t>
  </si>
  <si>
    <t>基本公共卫生服务</t>
  </si>
  <si>
    <t>2100499</t>
  </si>
  <si>
    <t>其他公共卫生支出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</si>
  <si>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</si>
  <si>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</si>
  <si>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</si>
  <si>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</si>
  <si>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</si>
  <si>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</si>
  <si>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</si>
  <si>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</si>
  <si>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</si>
  <si>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</si>
  <si>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</si>
  <si>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</si>
  <si>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</si>
  <si>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</si>
  <si>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</si>
  <si>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</si>
  <si>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</si>
  <si>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</si>
  <si>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</si>
  <si>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</si>
  <si>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</si>
  <si>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</si>
  <si>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</si>
  <si>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</si>
  <si>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</si>
  <si>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</si>
  <si>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</si>
  <si>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</si>
  <si>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</si>
  <si>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</si>
  <si>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</si>
  <si>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</si>
  <si>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</si>
  <si>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</si>
  <si>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</si>
  <si>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</si>
  <si>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</si>
  <si>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</si>
  <si>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</si>
  <si>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</si>
  <si>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</si>
  <si>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</si>
  <si>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</si>
  <si>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</si>
  <si>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</si>
  <si>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</si>
  <si>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</si>
  <si>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</si>
  <si>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</si>
  <si>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</si>
  <si>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</si>
  <si>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</si>
  <si>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</si>
  <si>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</si>
  <si>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</si>
  <si>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</si>
  <si>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</si>
  <si>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</si>
  <si>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</si>
  <si>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</si>
  <si>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</si>
  <si>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</si>
  <si>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</si>
  <si>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</si>
  <si>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</si>
  <si>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</si>
  <si>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</si>
  <si>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</si>
  <si>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</si>
  <si>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</si>
  <si>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</si>
  <si>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</si>
  <si>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</si>
  <si>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</si>
  <si>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</si>
  <si>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</si>
  <si>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</si>
  <si>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</si>
  <si>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</si>
  <si>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</si>
  <si>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</si>
  <si>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</si>
  <si>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</si>
  <si>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</si>
  <si>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</si>
  <si>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</si>
  <si>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</si>
  <si>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</si>
  <si>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</si>
  <si>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</si>
  <si>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</si>
  <si>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</si>
  <si>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</si>
  <si>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</si>
  <si>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532329210000000021278</t>
  </si>
  <si>
    <t>事业人员基本工资支出</t>
  </si>
  <si>
    <t>30101</t>
  </si>
  <si>
    <t>基本工资</t>
  </si>
  <si>
    <t>532329210000000021274</t>
  </si>
  <si>
    <t>行政人员基本工资支出</t>
  </si>
  <si>
    <t>532329210000000021281</t>
  </si>
  <si>
    <t>事业人员津贴补贴支出</t>
  </si>
  <si>
    <t>30102</t>
  </si>
  <si>
    <t>津贴补贴</t>
  </si>
  <si>
    <t>532329210000000021276</t>
  </si>
  <si>
    <t>行政人员津贴补贴支出</t>
  </si>
  <si>
    <t>532329210000000021275</t>
  </si>
  <si>
    <t>行政人员奖金支出</t>
  </si>
  <si>
    <t>30103</t>
  </si>
  <si>
    <t>奖金</t>
  </si>
  <si>
    <t>532329210000000021277</t>
  </si>
  <si>
    <t>行政人员综合绩效支出</t>
  </si>
  <si>
    <t>532329210000000021282</t>
  </si>
  <si>
    <t>事业人员新增奖励性绩效支出</t>
  </si>
  <si>
    <t>30107</t>
  </si>
  <si>
    <t>绩效工资</t>
  </si>
  <si>
    <t>532329210000000026288</t>
  </si>
  <si>
    <t>事业人员绩效工资支出</t>
  </si>
  <si>
    <t>532329210000000021280</t>
  </si>
  <si>
    <t>事业人员奖金支出</t>
  </si>
  <si>
    <t>532329251100003761170</t>
  </si>
  <si>
    <t>改革性补贴（事业）</t>
  </si>
  <si>
    <t>532329231100001309392</t>
  </si>
  <si>
    <t>机关事业单位基本养老保险缴费</t>
  </si>
  <si>
    <t>30108</t>
  </si>
  <si>
    <t>532329210000000021287</t>
  </si>
  <si>
    <t>事业单位基本医疗保险缴费</t>
  </si>
  <si>
    <t>30110</t>
  </si>
  <si>
    <t>职工基本医疗保险缴费</t>
  </si>
  <si>
    <t>532329210000000021289</t>
  </si>
  <si>
    <t>行政单位基本医疗保险缴费</t>
  </si>
  <si>
    <t>532329210000000021284</t>
  </si>
  <si>
    <t>机关事业单位公务员医疗缴费</t>
  </si>
  <si>
    <t>30111</t>
  </si>
  <si>
    <t>公务员医疗补助缴费</t>
  </si>
  <si>
    <t>532329221100000341069</t>
  </si>
  <si>
    <t>事业退休人员大病医疗</t>
  </si>
  <si>
    <t>30112</t>
  </si>
  <si>
    <t>其他社会保障缴费</t>
  </si>
  <si>
    <t>532329221100000341070</t>
  </si>
  <si>
    <t>行政退休人员大病医疗</t>
  </si>
  <si>
    <t>532329210000000021286</t>
  </si>
  <si>
    <t>事业单位大病医疗缴费</t>
  </si>
  <si>
    <t>532329210000000021288</t>
  </si>
  <si>
    <t>行政单位大病医疗缴费</t>
  </si>
  <si>
    <t>532329210000000021283</t>
  </si>
  <si>
    <t>工伤保险</t>
  </si>
  <si>
    <t>532329231100001239494</t>
  </si>
  <si>
    <t>失业保险</t>
  </si>
  <si>
    <t>532329231100001309395</t>
  </si>
  <si>
    <t>30113</t>
  </si>
  <si>
    <t>532329231100001309379</t>
  </si>
  <si>
    <t>工会经费</t>
  </si>
  <si>
    <t>30228</t>
  </si>
  <si>
    <t>532329231100001309402</t>
  </si>
  <si>
    <t>行政人员公务交通补贴</t>
  </si>
  <si>
    <t>30239</t>
  </si>
  <si>
    <t>其他交通费用</t>
  </si>
  <si>
    <t>532329251100003638562</t>
  </si>
  <si>
    <t>一般公用经费</t>
  </si>
  <si>
    <t>30205</t>
  </si>
  <si>
    <t>水费</t>
  </si>
  <si>
    <t>30206</t>
  </si>
  <si>
    <t>电费</t>
  </si>
  <si>
    <t>30207</t>
  </si>
  <si>
    <t>邮电费</t>
  </si>
  <si>
    <t>532329231100001309373</t>
  </si>
  <si>
    <t>30217</t>
  </si>
  <si>
    <t>30201</t>
  </si>
  <si>
    <t>办公费</t>
  </si>
  <si>
    <t>30215</t>
  </si>
  <si>
    <t>会议费</t>
  </si>
  <si>
    <t>30211</t>
  </si>
  <si>
    <t>差旅费</t>
  </si>
  <si>
    <t>532329241100002270630</t>
  </si>
  <si>
    <t>公务交通补贴</t>
  </si>
  <si>
    <t>30299</t>
  </si>
  <si>
    <t>其他商品和服务支出</t>
  </si>
  <si>
    <t>532329210000000021299</t>
  </si>
  <si>
    <t>退休公用经费</t>
  </si>
  <si>
    <t>532329210000000021292</t>
  </si>
  <si>
    <t>退休费</t>
  </si>
  <si>
    <t>30302</t>
  </si>
  <si>
    <t>532329231100001238749</t>
  </si>
  <si>
    <t>车辆使用费</t>
  </si>
  <si>
    <t>30231</t>
  </si>
  <si>
    <t>公务用车运行维护费</t>
  </si>
  <si>
    <t>532329231100001238751</t>
  </si>
  <si>
    <t>机关事业单位职工遗属生活补助</t>
  </si>
  <si>
    <t>30305</t>
  </si>
  <si>
    <t>生活补助</t>
  </si>
  <si>
    <t>预算05-1表</t>
  </si>
  <si>
    <t>2025年部门项目支出预算表（其他运转类、特定目标类项目）</t>
  </si>
  <si>
    <t>项目分类</t>
  </si>
  <si>
    <t>经济科目编码</t>
  </si>
  <si>
    <t>经济科目名称</t>
  </si>
  <si>
    <t>本年拨款</t>
  </si>
  <si>
    <t>其中：本次下达</t>
  </si>
  <si>
    <t>2023年无偿献血工作经费</t>
  </si>
  <si>
    <t>311 专项业务类</t>
  </si>
  <si>
    <t>532329231100002431762</t>
  </si>
  <si>
    <t>30202</t>
  </si>
  <si>
    <t>印刷费</t>
  </si>
  <si>
    <t>病媒生物防制先进城区建设专项资金</t>
  </si>
  <si>
    <t>532329241100002332124</t>
  </si>
  <si>
    <t>30227</t>
  </si>
  <si>
    <t>委托业务费</t>
  </si>
  <si>
    <t>基本公共卫生服务考核经费</t>
  </si>
  <si>
    <t>532329251100003857347</t>
  </si>
  <si>
    <t>基本公共卫生服务项目专项资金</t>
  </si>
  <si>
    <t>312 民生类</t>
  </si>
  <si>
    <t>532329210000000021107</t>
  </si>
  <si>
    <t>计划生育独生子女保健费补助资金</t>
  </si>
  <si>
    <t>532329251100003647629</t>
  </si>
  <si>
    <t>计划生育系列保险补助资金</t>
  </si>
  <si>
    <t>532329251100003646692</t>
  </si>
  <si>
    <t>计划生育支持项目资金</t>
  </si>
  <si>
    <t>532329241100002331847</t>
  </si>
  <si>
    <t>科级以上领导干部体检专项资金</t>
  </si>
  <si>
    <t>532329251100003849763</t>
  </si>
  <si>
    <t>离岗乡村医生一次性生活补助县级专项资金</t>
  </si>
  <si>
    <t>532329210000000024195</t>
  </si>
  <si>
    <t>农村部分计划生育家庭奖励扶助资金</t>
  </si>
  <si>
    <t>532329210000000024011</t>
  </si>
  <si>
    <t>全国计划生育特别扶助制度县级资金</t>
  </si>
  <si>
    <t>532329241100002228767</t>
  </si>
  <si>
    <t>卫生监督执法设备购置经费</t>
  </si>
  <si>
    <t>313 事业发展类</t>
  </si>
  <si>
    <t>532329251100003858499</t>
  </si>
  <si>
    <t>31003</t>
  </si>
  <si>
    <t>专用设备购置</t>
  </si>
  <si>
    <t>31013</t>
  </si>
  <si>
    <t>公务用车购置</t>
  </si>
  <si>
    <t>卫生健康工作经费</t>
  </si>
  <si>
    <t>532329251100003713391</t>
  </si>
  <si>
    <t>严重精神障碍患者监护人“以奖代补”专项资金</t>
  </si>
  <si>
    <t>532329231100001311377</t>
  </si>
  <si>
    <t>职业病防治经费</t>
  </si>
  <si>
    <t>532329251100003857341</t>
  </si>
  <si>
    <t>执法办案补助经费</t>
  </si>
  <si>
    <t>532329221100000545924</t>
  </si>
  <si>
    <t>30224</t>
  </si>
  <si>
    <t>被装购置费</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</si>
  <si>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</si>
  <si>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</si>
  <si>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</si>
  <si>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</si>
  <si>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</si>
  <si>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</si>
  <si>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</si>
  <si>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</si>
  <si>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</si>
  <si>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</si>
  <si>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</si>
  <si>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</si>
  <si>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根据《楚雄州人民政府办公室关于进一步加强乡村医生队伍建设的实施意见》（楚政办法〔2018〕20号），2019年5月1日后，按照年龄规定（60岁）办理退出手续或者自动离岗，未享受财政补助购买养老保险的，按照工作年限（工龄计算至2019年12月31日止）给予600元/年/人的一次性生活补助，补助资金由县级财政承担，2024年符合离岗条件的乡村医生9人，累计工龄120年。按政策做好审核认定工作并按时限做好补助资金的发放兑付，把当合政府的关怀和温暖传达给广大离岗乡村医生。</t>
  </si>
  <si>
    <t>产出指标</t>
  </si>
  <si>
    <t>数量指标</t>
  </si>
  <si>
    <t>符合条件离岗乡村医生人数</t>
  </si>
  <si>
    <t>=</t>
  </si>
  <si>
    <t>人</t>
  </si>
  <si>
    <t>定量指标</t>
  </si>
  <si>
    <t>符合条件的离岗乡村医生累计工龄</t>
  </si>
  <si>
    <t>120</t>
  </si>
  <si>
    <t>年</t>
  </si>
  <si>
    <t>质量指标</t>
  </si>
  <si>
    <t>符合条件离岗乡村医生补助发放率</t>
  </si>
  <si>
    <t>100</t>
  </si>
  <si>
    <t>%</t>
  </si>
  <si>
    <t>符合 条件离岗乡村医生补助发放率</t>
  </si>
  <si>
    <t>效益指标</t>
  </si>
  <si>
    <t>社会效益</t>
  </si>
  <si>
    <t>解决离岗乡村医生生活补助历史遗留问题</t>
  </si>
  <si>
    <t>乡村医生上访次数</t>
  </si>
  <si>
    <t>&lt;=</t>
  </si>
  <si>
    <t>次</t>
  </si>
  <si>
    <t>逐步减少乡村医生上访次数</t>
  </si>
  <si>
    <t>满意度指标</t>
  </si>
  <si>
    <t>服务对象满意度</t>
  </si>
  <si>
    <t>离岗乡村医生满意度</t>
  </si>
  <si>
    <t>&gt;=</t>
  </si>
  <si>
    <t>90</t>
  </si>
  <si>
    <t>全面实施一次性生育补贴、 育儿补助、 婴幼儿意外伤害险参保补贴。严格确认目标人群，按照对象资格认定标准和确认程序，认真审查把关，确保依据标准、条件、年限严格执行，确保补助对象不错不漏，应享尽享。 严格按规定落实和发放资金，继续坚持资金封闭运行、 “一卡通” 发放的方式。 严格实行全过程监督，加强对资金到位和使用情况的管理，积极发挥社会监督、 群众监督和舆论监督的重要作用。1.一次性生育补助：生育二孩2000元/人，生育三孩5000元/人；2.育儿补助：2023年1月1日—2025年12月31日生育的二孩三孩，2-3岁前，每年给予800元/人育儿补贴；3.婴幼儿意外伤害保险：50元/人/年</t>
  </si>
  <si>
    <t>一次性育儿补助二孩发放人数</t>
  </si>
  <si>
    <t>712</t>
  </si>
  <si>
    <t>一次性育儿补助三孩发放人数</t>
  </si>
  <si>
    <t>68</t>
  </si>
  <si>
    <t>育儿补助发放人数</t>
  </si>
  <si>
    <t>2229</t>
  </si>
  <si>
    <t>婴幼儿意外伤害保险人数</t>
  </si>
  <si>
    <t>5180</t>
  </si>
  <si>
    <t>资格确认准确率</t>
  </si>
  <si>
    <t>受益对象上访人次</t>
  </si>
  <si>
    <t>人次</t>
  </si>
  <si>
    <t>按时发放补贴，受益对象上访人次减少</t>
  </si>
  <si>
    <t>符合条件对象覆盖率</t>
  </si>
  <si>
    <t>受益对象满意度</t>
  </si>
  <si>
    <t>95</t>
  </si>
  <si>
    <t>继续落实惠民政策。调整完善计划生育投入机制，支持建立较为完善的计划生育服务管理制度和家庭发展支持体系，推动人口提升素质和促进人口长期均衡发展。《云南省人口和计划生育条例》第二十一条“领取《独生子女父母光荣证》或者《独生子女证》的，从领证之月起到子女14周岁，每人每月领取不低于10元的独生子女保健费”</t>
  </si>
  <si>
    <t>计划生育独生子女保健费发放人数</t>
  </si>
  <si>
    <t>312</t>
  </si>
  <si>
    <t>资金发放及时率</t>
  </si>
  <si>
    <t>符合条件申报对象覆盖率</t>
  </si>
  <si>
    <t>目标人群政策知晓率</t>
  </si>
  <si>
    <t>&gt;</t>
  </si>
  <si>
    <t>85</t>
  </si>
  <si>
    <t>为全面贯彻落实好党的干部医疗保健政策，及时准确了解和掌握全县领导干部身体健康状况，进一步提高全县领导干部身心健康水平，有效规范和健全全县领导于部健康档案。</t>
  </si>
  <si>
    <t>参加体检的科级领导干部人数</t>
  </si>
  <si>
    <t>504</t>
  </si>
  <si>
    <t>全县领导干部身心健康水平</t>
  </si>
  <si>
    <t>提高</t>
  </si>
  <si>
    <t>定性指标</t>
  </si>
  <si>
    <t>体检对象满意度</t>
  </si>
  <si>
    <t>继续落实惠民政策。调整完善计划生育投入机制，支持建立较为完善的计划生育服务管理制度和家庭发展支持体系，推动人口提升素质和促进人口长期均衡发展。</t>
  </si>
  <si>
    <t>计划生育家庭意外伤害保险人数</t>
  </si>
  <si>
    <t>5703</t>
  </si>
  <si>
    <t>符合条件人员资格确认准确率</t>
  </si>
  <si>
    <t>卫生健康工作经费用于弥补单位公用经费不足的各种支出</t>
  </si>
  <si>
    <t>差旅费报账人数</t>
  </si>
  <si>
    <t>20</t>
  </si>
  <si>
    <t>部门运转请假</t>
  </si>
  <si>
    <t>正常运转</t>
  </si>
  <si>
    <t>单位人员满意度</t>
  </si>
  <si>
    <t>对重点行业和单位防蚊蝇和防鼠设施进行标准化建设， 确保合格率达到 以上。 规范开展辖区病媒生物孳生地调查、密度监测、侵害调查和抗药性监测工作，掌握辖区病媒生物孳生地情况、 密度变化、 侵害状况和主要病媒生物对常用卫生杀虫剂的抗药性情况。 坚持开展群众性的病媒生物防制活动， 对绿地、 湖泊、 河流、 沟渠、 小型积水、 垃圾、 厕所等病媒生物孳生环境进行有效治理， 确保县城建成区鼠、 蚊、蝇、蟑螂的密度达到国家病媒生物防制密度控制水平标准 级要求</t>
  </si>
  <si>
    <t>武定县、插甸镇、万德镇建成区病媒生物预防控制处理次数</t>
  </si>
  <si>
    <t>武定县建成区增设毒饵站数量</t>
  </si>
  <si>
    <t>300</t>
  </si>
  <si>
    <t>个</t>
  </si>
  <si>
    <t>插甸镇建成区布设毒饵站数量</t>
  </si>
  <si>
    <t>350</t>
  </si>
  <si>
    <t>万德镇建成区布设毒饵站数量</t>
  </si>
  <si>
    <t>200</t>
  </si>
  <si>
    <t>武定县建成区布设长期捕蝇笼数量</t>
  </si>
  <si>
    <t>插甸镇建成区布设长期捕蝇笼数量</t>
  </si>
  <si>
    <t>40</t>
  </si>
  <si>
    <t>万德镇建成区布设长期捕蝇笼数量</t>
  </si>
  <si>
    <t>25</t>
  </si>
  <si>
    <t>建成区防“四害”设施覆盖率</t>
  </si>
  <si>
    <t>重点行业和单位防蝇、防鼠实施合格率</t>
  </si>
  <si>
    <t>“四害”治理后合格率</t>
  </si>
  <si>
    <t>80</t>
  </si>
  <si>
    <t>群众对卫状况满意率</t>
  </si>
  <si>
    <t>坚持以党的十九大精神为指导，切实遵循“政府主导、部门协作、属地管理”的原则，健全完善严重精神障碍患者管控的联动机制，构建“党政领导、综治牵头、部门协同、社会参与”的工作格局，确保严重精神障碍患者“应治尽治、应管尽管、应收尽收、应助尽助”，建立健全政府、社会、家庭“三位一体”关怀帮扶体系，积极开展社会化、综合性、开放式精神疾病治疗康复工作，通过“以奖代补”等方法，促进严重精神障碍患者监护人切实履行监护责任，积极配合治疗并开展康复训练，妥善看护好居家患者，确保不因疏于救治管理而发生危害社会或他人安全等肇事肇祸（事）件发生。不断创新和完善特殊人群管理服务，依法加强严重精神障碍患者救助救治工作，切实维护我县公共安全和社会稳定。</t>
  </si>
  <si>
    <t>严重精神障碍患者直系亲属为监护人人数</t>
  </si>
  <si>
    <t>统计的严重精神障碍患者直系亲属、旁系亲属、无监护人统计人数</t>
  </si>
  <si>
    <t>严重精神障碍患者旁系亲属为监护人、无监护人指定其他监护为监护人人数</t>
  </si>
  <si>
    <t>落实患者监护人“以奖代补”政策</t>
  </si>
  <si>
    <t>严重精神障碍患者减少肇事肇祸</t>
  </si>
  <si>
    <t>百分点</t>
  </si>
  <si>
    <t>严重精神障碍患者减少肇事肇祸逐渐减少</t>
  </si>
  <si>
    <t>严重精神病人监护人满意度</t>
  </si>
  <si>
    <t>满意度调查</t>
  </si>
  <si>
    <t>1.实施农村计划生育家庭奖励扶助制度，解决农村独生子女家庭的养老问题，提高部分计生家庭的发展能力。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实施计划生育免费技术服务和国家免费孕前优生健康检查，是为了找出可能影响孕妇和胎儿健康的不利因素，保障孕妇及胎儿的健康，预防、降低出生缺陷发生的风险。
2.对应享受奖励与扶助（包括"奖励扶助制度" 、"特别扶助制度"、"一次性抚慰金" 、奖学金、城乡居民基本医疗保险个人参保费用资助 ）政策的人员，全部进行资格认定，按照“应有尽有”的原则，不漏报，不重报，建立完善基本的信息档案，做到及时足额发放奖励与扶助资金。</t>
  </si>
  <si>
    <t>奖励扶助对象档案建档率</t>
  </si>
  <si>
    <t>按照计划生育条例规定，符合计划生育申报条件的家庭和个人，不漏报不重报</t>
  </si>
  <si>
    <t>按既定政策标准核定农村部分计划生育家庭奖励扶助制度人数</t>
  </si>
  <si>
    <t>2099</t>
  </si>
  <si>
    <t>按照计划生育条例规定，符合计划生育申报条件的家庭和个人，不漏报不重报空</t>
  </si>
  <si>
    <t>按既定政策标准核定计划生育家庭城乡居民基本医疗保险人数</t>
  </si>
  <si>
    <t>8129</t>
  </si>
  <si>
    <t>按既定政策标准核定计划生育家失独家庭一次性抚慰金人数</t>
  </si>
  <si>
    <t>按既定政策标准核定农业人口独生子女“奖学金”人数</t>
  </si>
  <si>
    <t>274</t>
  </si>
  <si>
    <t>时效指标</t>
  </si>
  <si>
    <t>各级计划生育资金到位后，按照申报人数及发放标准，及时发放计划生育资金，确保资金在12月份全部发放</t>
  </si>
  <si>
    <t>符合物申报条件对象覆盖率</t>
  </si>
  <si>
    <t>计划生育奖励扶助申报系统申报率</t>
  </si>
  <si>
    <t>奖励对象满意度</t>
  </si>
  <si>
    <t>加强卫生监督机构能力建设，改善执法条件，购置卫生监督快件设备及执法设备</t>
  </si>
  <si>
    <t>购置卫生监督执法车辆</t>
  </si>
  <si>
    <t>1.00</t>
  </si>
  <si>
    <t>辆</t>
  </si>
  <si>
    <t>购置卫生监督执法其他设备数量</t>
  </si>
  <si>
    <t>32</t>
  </si>
  <si>
    <t>项</t>
  </si>
  <si>
    <t>卫生监督执法工作效率</t>
  </si>
  <si>
    <t>逐渐提升</t>
  </si>
  <si>
    <t>卫生监督执法人员工作满意度</t>
  </si>
  <si>
    <t>开展食源性疾病及相关信息报告、饮用水卫生安全巡查、学校卫生服务、非法行医和非法采供血信息报告、计划生育相关信息报告、公共场所卫生巡查、职业卫生巡查，协助卫生健康监督执法人员开展监督检查、查处违法行为，按照《云南省卫生监督协管服务规范（2020年版）》（附件）要求，充分发挥卫生监督协管服务的前哨作用，增强卫生监督协管服务能力，筑牢卫生监督网底，切实保障广大人民群众健康权益。</t>
  </si>
  <si>
    <t>开展公共卫生督导考核次数</t>
  </si>
  <si>
    <t>持续基本公共卫生服务工作</t>
  </si>
  <si>
    <t>长期</t>
  </si>
  <si>
    <t>职业健康治理体系更加完善，治理能力不断增强，职业健康工作质量显著提升，劳动者健康水平不断提高。职业病危害源头治理力度继续加大，淘汰落后工艺、技术、设备和材料，强化科技创新，工作场所劳动条件不断改善，劳动用工和劳动工时管理进一步规范，重点职业病得到有效防控，职业健康监管体系基本完善，服务能力和保障水平不断提升，联防联控机制不断深化，全社会职业健康意识显著增强。</t>
  </si>
  <si>
    <t>工业企业职业病危害项目申报率</t>
  </si>
  <si>
    <t>工作场所职业病危害因素监测合格率</t>
  </si>
  <si>
    <t>职业卫生违法案件查处率</t>
  </si>
  <si>
    <t>重点人群职业健康知识知晓率</t>
  </si>
  <si>
    <t>用人单位满意度</t>
  </si>
  <si>
    <t>无偿献血工作经费</t>
  </si>
  <si>
    <t>加大卫生监督执法力度，年内查办案件不少于15件，其中一般程序或听证程序案件不得少于10件；
辖区内医疗机构、城市集中供水单位、餐具、饮具集中消毒服务单位监督检查覆盖率达100%；
辖区内矿山、冶金、建材、化工等重点行业领域用人单位和职业健康检查机构监督检查覆盖率达100%；
辖区内四类公共场所量化分级管理率必须达100%；
按时完成国家、省、州“双随机”任务，监督完成率必须达100%；
服务对象满意率达90%。</t>
  </si>
  <si>
    <t>开展从业人员卫生法律法规及卫生知识培训</t>
  </si>
  <si>
    <t>未开展从业人员卫生法律法规及卫生知识培训的扣5分。</t>
  </si>
  <si>
    <t>辖区内医疗机构、城市集中供水单位、餐具、饮具集中消毒服务单位监督检查覆盖率</t>
  </si>
  <si>
    <t>辖区内医疗机构、城市集中供水单位、餐具、饮具集中消毒服务单位监督检查覆盖率达100%，未达100%的按比例进行扣分。</t>
  </si>
  <si>
    <t>辖区内矿山、冶金、建材、化工等重点行业领域用人单位和职业健康检查机构监督检查覆盖率</t>
  </si>
  <si>
    <t>辖区内矿山、冶金、建材、化工等重点行业领域用人单位和职业健康检查机构监督检查覆盖率达100%，每少1个百分点扣5分。</t>
  </si>
  <si>
    <t>按时完成国家、省、州“双随机”任务，监督完成率</t>
  </si>
  <si>
    <t>按时完成国家、省、州“双随机”任务，监督完成率必须达100%，监督任务不完成1户扣10分，扣完为止。</t>
  </si>
  <si>
    <t>年内查办案件数量</t>
  </si>
  <si>
    <t>15</t>
  </si>
  <si>
    <t>年内查办案件不少于15件，其中一般程序或听证程序案件不得少于10件。</t>
  </si>
  <si>
    <t>辖区内四类公共场所量化分级管理率</t>
  </si>
  <si>
    <t>辖区内四类公共场所量化分级管理率必须达100%，每少1个百分点扣1分。</t>
  </si>
  <si>
    <t>认真完成省州下达的各项专项整治工作，按时上报材料</t>
  </si>
  <si>
    <t>按时上报</t>
  </si>
  <si>
    <t>认真完成省州下达的各项专项整治工作，按时上报材料，迟报1次扣5分，缺报1次扣10分，扣完为止。</t>
  </si>
  <si>
    <t>监督检查结果公开率</t>
  </si>
  <si>
    <t>反映相关检查核查结果依法公开情况。
检查结果公开率</t>
  </si>
  <si>
    <t>行政单位运行能力</t>
  </si>
  <si>
    <t>根据《云南省关于进一步完善计划生育投入机制的实施意见》（云财社[2016]321号）《楚雄州人民政府办公室关于印发楚雄州医疗卫生领域财政事权和支出责任划分改革实施方案的通知》（楚政办通〔2021〕35号，《云南省财政厅 云南省卫生健康委员会关于转发提高计划生育家庭特别扶助制度扶助标准文件的通知》（云财社（2022）96号，独生子女死亡家庭特别扶助标准每人每月590元；独生子女伤残特别扶助标准每人每月460元，计划生育其他家庭特别扶助标准每人每月260元。</t>
  </si>
  <si>
    <t>计划生育特别扶助独生子女死亡家庭人数</t>
  </si>
  <si>
    <t>238</t>
  </si>
  <si>
    <t>计划生育特别扶助独生子女伤残家庭人数</t>
  </si>
  <si>
    <t>64</t>
  </si>
  <si>
    <t>计划生育特别扶助其他亡家庭人数</t>
  </si>
  <si>
    <t>39</t>
  </si>
  <si>
    <t>计划生育特别扶助家庭上访次数</t>
  </si>
  <si>
    <t>减少计划生育特别扶助家庭上访次数</t>
  </si>
  <si>
    <t>计划生育受益对象满意度</t>
  </si>
  <si>
    <t>1、确保基本公共卫生服务各项任务完成；贫困地区农村妇女”两癌“筛查目标人群覆盖率达45%以上，非贫困地区农村妇女”两癌“筛查目标人群覆盖率达20%以上，免费孕前优生健康检查目标人群覆盖率达80%以上，农村妇女增补叶酸服用率达90%以上，营养包目标人群覆盖率达80%以上，4-6岁儿童视力检查人群覆盖率达90%以上，地中海贫血筛查任务完成率、地中海贫血基因检测率达80%以上。2、提高基本公共卫生服务项目均等化水平，规范公共卫生服务行为，推进基本公共卫生服务项目开展，加强孕产妇健康管理和儿童健康管理，把孕产妇和婴儿死亡率控制在指标范围内，全面完成2020年度家庭医生签约服务、城乡居民健康档案、0-6岁儿童健康管理、孕产妇健康管理、免费婚前医学检查、新生儿遗传代谢性疾病筛查、新生儿听力筛查、免疫规划、65岁及以上老年人健康管理、健康教育、原发性高血压患者健康管理、2型糖尿病患者健康管理、严重精神障碍患者管理、传染病和突发公共卫生事件报告处理、结核病防治、卫生监督协管、中医药健康管理服务各项任务目标。</t>
  </si>
  <si>
    <t>结核病患者健康管理率</t>
  </si>
  <si>
    <t>居民健康档案建档率</t>
  </si>
  <si>
    <t>适龄人群国家免疫规划疫苗接种率</t>
  </si>
  <si>
    <t>0-6岁儿童健康管理率</t>
  </si>
  <si>
    <t>老年人健康管理率</t>
  </si>
  <si>
    <t>61</t>
  </si>
  <si>
    <t>65岁以上老年人健康管理率</t>
  </si>
  <si>
    <t>高血压患者管理率</t>
  </si>
  <si>
    <t>60</t>
  </si>
  <si>
    <t>2型糖尿病患者规范管理率</t>
  </si>
  <si>
    <t>老年人中医药健康管理率</t>
  </si>
  <si>
    <t>70</t>
  </si>
  <si>
    <t>儿童中医健康管理率</t>
  </si>
  <si>
    <t>77</t>
  </si>
  <si>
    <t>孕产妇系统管理率</t>
  </si>
  <si>
    <t>传染病及突发公共卫生事件报告和处理率</t>
  </si>
  <si>
    <t>首针乙肝疫苗24小时内及时接种率</t>
  </si>
  <si>
    <t>儿童免疫规划信息系统录入率</t>
  </si>
  <si>
    <t>健康教育措施覆盖率</t>
  </si>
  <si>
    <t>病原学阳性肺结核患者治愈率和病原学阴性肺结核治疗成功率</t>
  </si>
  <si>
    <t>可持续影响</t>
  </si>
  <si>
    <t>健康生活方式和行为养成率</t>
  </si>
  <si>
    <t>30</t>
  </si>
  <si>
    <t>　 服务对象满意度</t>
  </si>
  <si>
    <t>高血压患者血压控制满意率</t>
  </si>
  <si>
    <t>高血压患者血压空着满意度</t>
  </si>
  <si>
    <t>糖尿病患者血糖控制满意率</t>
  </si>
  <si>
    <t>糖尿病患者血糖控制满意度</t>
  </si>
  <si>
    <t>预算05-3表</t>
  </si>
  <si>
    <t>说明：本表无数据，故公开空表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</si>
  <si>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</si>
  <si>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</si>
  <si>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</si>
  <si>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</si>
  <si>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</si>
  <si>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</si>
  <si>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</si>
  <si>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</si>
  <si>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</si>
  <si>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</si>
  <si>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</si>
  <si>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</si>
  <si>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</si>
  <si>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</si>
  <si>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</si>
  <si>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</si>
  <si>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</si>
  <si>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</si>
  <si>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</si>
  <si>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件</t>
  </si>
  <si>
    <t>车辆保险费</t>
  </si>
  <si>
    <t>机动车保险服务</t>
  </si>
  <si>
    <t>车辆加油费</t>
  </si>
  <si>
    <t>车辆加油、添加燃料服务</t>
  </si>
  <si>
    <t>批</t>
  </si>
  <si>
    <t>车辆维修费</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</si>
  <si>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</si>
  <si>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</si>
  <si>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</si>
  <si>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</si>
  <si>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</si>
  <si>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</si>
  <si>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</si>
  <si>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</si>
  <si>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</si>
  <si>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</si>
  <si>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</si>
  <si>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</si>
  <si>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</si>
  <si>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预算09-1表</t>
  </si>
  <si>
    <t>2025年对下转移支付预算表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</si>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</sst>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176" formatCode="yyyy\-mm\-dd"/>
    <numFmt numFmtId="177" formatCode="#,##0.00;\-#,##0.00;;@"/>
    <numFmt numFmtId="178" formatCode="hh:mm:ss"/>
    <numFmt numFmtId="179" formatCode="yyyy\-mm\-dd\ hh:mm:ss"/>
    <numFmt numFmtId="41" formatCode="_ * #,##0_ ;_ * \-#,##0_ ;_ * &quot;-&quot;_ ;_ @_ "/>
    <numFmt numFmtId="43" formatCode="_ * #,##0.00_ ;_ * \-#,##0.00_ ;_ * &quot;-&quot;??_ ;_ @_ "/>
    <numFmt numFmtId="180" formatCode="#,##0;\-#,##0;;@"/>
  </numFmts>
  <fonts count="43">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1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b/>
      <sz val="18"/>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sz val="11"/>
      <color theme="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10" fillId="0" borderId="1">
      <alignment horizontal="right" vertical="center"/>
    </xf>
    <xf numFmtId="0" fontId="25" fillId="8"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30" fillId="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0" fillId="0" borderId="1">
      <alignment horizontal="right" vertical="center"/>
    </xf>
    <xf numFmtId="0" fontId="32" fillId="0" borderId="0" applyNumberFormat="0" applyFill="0" applyBorder="0" applyAlignment="0" applyProtection="0">
      <alignment vertical="center"/>
    </xf>
    <xf numFmtId="0" fontId="0" fillId="3" borderId="12" applyNumberFormat="0" applyFont="0" applyAlignment="0" applyProtection="0">
      <alignment vertical="center"/>
    </xf>
    <xf numFmtId="0" fontId="30" fillId="12"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4" applyNumberFormat="0" applyFill="0" applyAlignment="0" applyProtection="0">
      <alignment vertical="center"/>
    </xf>
    <xf numFmtId="0" fontId="35" fillId="0" borderId="14" applyNumberFormat="0" applyFill="0" applyAlignment="0" applyProtection="0">
      <alignment vertical="center"/>
    </xf>
    <xf numFmtId="0" fontId="30" fillId="14" borderId="0" applyNumberFormat="0" applyBorder="0" applyAlignment="0" applyProtection="0">
      <alignment vertical="center"/>
    </xf>
    <xf numFmtId="0" fontId="29" fillId="0" borderId="15" applyNumberFormat="0" applyFill="0" applyAlignment="0" applyProtection="0">
      <alignment vertical="center"/>
    </xf>
    <xf numFmtId="0" fontId="30" fillId="13" borderId="0" applyNumberFormat="0" applyBorder="0" applyAlignment="0" applyProtection="0">
      <alignment vertical="center"/>
    </xf>
    <xf numFmtId="0" fontId="37" fillId="16" borderId="16" applyNumberFormat="0" applyAlignment="0" applyProtection="0">
      <alignment vertical="center"/>
    </xf>
    <xf numFmtId="0" fontId="38" fillId="16" borderId="13" applyNumberFormat="0" applyAlignment="0" applyProtection="0">
      <alignment vertical="center"/>
    </xf>
    <xf numFmtId="0" fontId="39" fillId="18" borderId="17" applyNumberFormat="0" applyAlignment="0" applyProtection="0">
      <alignment vertical="center"/>
    </xf>
    <xf numFmtId="0" fontId="25" fillId="4" borderId="0" applyNumberFormat="0" applyBorder="0" applyAlignment="0" applyProtection="0">
      <alignment vertical="center"/>
    </xf>
    <xf numFmtId="0" fontId="30" fillId="19" borderId="0" applyNumberFormat="0" applyBorder="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20" borderId="0" applyNumberFormat="0" applyBorder="0" applyAlignment="0" applyProtection="0">
      <alignment vertical="center"/>
    </xf>
    <xf numFmtId="0" fontId="36" fillId="15" borderId="0" applyNumberFormat="0" applyBorder="0" applyAlignment="0" applyProtection="0">
      <alignment vertical="center"/>
    </xf>
    <xf numFmtId="10" fontId="10" fillId="0" borderId="1">
      <alignment horizontal="right" vertical="center"/>
    </xf>
    <xf numFmtId="0" fontId="25" fillId="21" borderId="0" applyNumberFormat="0" applyBorder="0" applyAlignment="0" applyProtection="0">
      <alignment vertical="center"/>
    </xf>
    <xf numFmtId="0" fontId="30" fillId="17"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30" fillId="30" borderId="0" applyNumberFormat="0" applyBorder="0" applyAlignment="0" applyProtection="0">
      <alignment vertical="center"/>
    </xf>
    <xf numFmtId="0" fontId="25"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5" fillId="10" borderId="0" applyNumberFormat="0" applyBorder="0" applyAlignment="0" applyProtection="0">
      <alignment vertical="center"/>
    </xf>
    <xf numFmtId="0" fontId="30" fillId="11" borderId="0" applyNumberFormat="0" applyBorder="0" applyAlignment="0" applyProtection="0">
      <alignment vertical="center"/>
    </xf>
    <xf numFmtId="177" fontId="10" fillId="0" borderId="1">
      <alignment horizontal="right" vertical="center"/>
    </xf>
    <xf numFmtId="49" fontId="10" fillId="0" borderId="1">
      <alignment horizontal="left" vertical="center" wrapText="1"/>
    </xf>
    <xf numFmtId="177" fontId="10" fillId="0" borderId="1">
      <alignment horizontal="right" vertical="center"/>
    </xf>
    <xf numFmtId="178" fontId="10" fillId="0" borderId="1">
      <alignment horizontal="right" vertical="center"/>
    </xf>
    <xf numFmtId="180" fontId="10" fillId="0" borderId="1">
      <alignment horizontal="right" vertical="center"/>
    </xf>
    <xf numFmtId="0" fontId="10" fillId="0" borderId="0">
      <alignment vertical="top"/>
      <protection locked="0"/>
    </xf>
  </cellStyleXfs>
  <cellXfs count="91">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7"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7" fontId="6" fillId="0" borderId="1" xfId="54" applyNumberFormat="1" applyFont="1" applyBorder="1" applyAlignment="1">
      <alignment horizontal="right" vertical="center" wrapText="1"/>
    </xf>
    <xf numFmtId="177"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7"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49" fontId="2" fillId="0" borderId="2" xfId="53" applyNumberFormat="1" applyFont="1" applyBorder="1" applyAlignment="1">
      <alignment horizontal="center" vertical="center" wrapText="1"/>
    </xf>
    <xf numFmtId="0" fontId="4" fillId="0" borderId="3" xfId="57" applyFont="1" applyFill="1" applyBorder="1" applyAlignment="1" applyProtection="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49" fontId="2" fillId="0" borderId="5" xfId="53" applyNumberFormat="1" applyFont="1" applyBorder="1" applyAlignment="1">
      <alignment horizontal="center" vertical="center" wrapText="1"/>
    </xf>
    <xf numFmtId="0" fontId="4" fillId="0" borderId="6" xfId="57" applyFont="1" applyFill="1" applyBorder="1" applyAlignment="1" applyProtection="1">
      <alignment horizontal="center" vertical="center"/>
    </xf>
    <xf numFmtId="0" fontId="9" fillId="0" borderId="3" xfId="57" applyFont="1" applyFill="1" applyBorder="1" applyAlignment="1" applyProtection="1">
      <alignment horizontal="center" vertical="center" wrapText="1"/>
      <protection locked="0"/>
    </xf>
    <xf numFmtId="0" fontId="0" fillId="0" borderId="3" xfId="0" applyFont="1" applyBorder="1">
      <alignment vertical="center"/>
    </xf>
    <xf numFmtId="177" fontId="6" fillId="0" borderId="4" xfId="54" applyNumberFormat="1" applyFont="1" applyBorder="1">
      <alignment horizontal="right" vertical="center"/>
    </xf>
    <xf numFmtId="49" fontId="10" fillId="0" borderId="0" xfId="53" applyNumberFormat="1" applyFont="1" applyBorder="1">
      <alignment horizontal="left" vertical="center" wrapText="1"/>
    </xf>
    <xf numFmtId="49" fontId="11"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7" fontId="15" fillId="0" borderId="1" xfId="54" applyNumberFormat="1" applyFont="1" applyBorder="1">
      <alignment horizontal="right" vertical="center"/>
    </xf>
    <xf numFmtId="49" fontId="14" fillId="0" borderId="1" xfId="0"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49" fontId="16" fillId="0" borderId="1" xfId="53" applyNumberFormat="1" applyFont="1" applyBorder="1" applyAlignment="1">
      <alignment horizontal="center" vertical="center" wrapText="1"/>
    </xf>
    <xf numFmtId="180"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177" fontId="6" fillId="0" borderId="1" xfId="0" applyNumberFormat="1" applyFont="1" applyBorder="1" applyAlignment="1">
      <alignment horizontal="right" vertical="center"/>
    </xf>
    <xf numFmtId="49" fontId="16" fillId="0" borderId="1" xfId="0" applyNumberFormat="1" applyFont="1" applyBorder="1" applyAlignment="1">
      <alignment horizontal="center" vertical="center" wrapText="1"/>
    </xf>
    <xf numFmtId="49" fontId="16"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7" fillId="0" borderId="1" xfId="53"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0" fillId="0" borderId="1" xfId="0" applyFont="1" applyBorder="1" applyAlignment="1">
      <alignment horizontal="center" vertical="center"/>
    </xf>
    <xf numFmtId="0" fontId="16" fillId="0" borderId="0" xfId="0" applyFont="1" applyBorder="1" applyAlignment="1">
      <alignment horizontal="right" vertical="center"/>
    </xf>
    <xf numFmtId="0" fontId="21" fillId="0" borderId="0" xfId="0" applyFont="1" applyBorder="1" applyAlignment="1">
      <alignment horizontal="right"/>
    </xf>
    <xf numFmtId="0" fontId="21" fillId="0" borderId="0" xfId="0" applyFont="1" applyBorder="1" applyAlignment="1" applyProtection="1">
      <alignment horizontal="right"/>
      <protection locked="0"/>
    </xf>
    <xf numFmtId="0" fontId="5" fillId="2" borderId="7"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6" fillId="0" borderId="8"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6" fillId="0" borderId="8" xfId="0" applyFont="1" applyBorder="1" applyAlignment="1">
      <alignment horizontal="left" vertical="center"/>
    </xf>
    <xf numFmtId="0" fontId="5" fillId="0" borderId="8" xfId="0" applyFont="1" applyBorder="1" applyAlignment="1">
      <alignment vertical="center" wrapText="1"/>
    </xf>
    <xf numFmtId="0" fontId="22" fillId="0" borderId="8" xfId="0" applyFont="1" applyBorder="1" applyAlignment="1">
      <alignment horizontal="center" vertical="center"/>
    </xf>
    <xf numFmtId="0" fontId="16" fillId="0" borderId="8" xfId="0" applyFont="1" applyBorder="1" applyAlignment="1">
      <alignment horizontal="left" vertical="center" wrapText="1"/>
    </xf>
    <xf numFmtId="0" fontId="22" fillId="0" borderId="8" xfId="0" applyFont="1" applyBorder="1" applyAlignment="1" applyProtection="1">
      <alignment horizontal="center" vertical="center" wrapText="1"/>
      <protection locked="0"/>
    </xf>
    <xf numFmtId="0" fontId="16" fillId="0" borderId="8" xfId="0" applyFont="1" applyBorder="1" applyAlignment="1" applyProtection="1">
      <alignment horizontal="left" vertical="center" wrapText="1"/>
      <protection locked="0"/>
    </xf>
    <xf numFmtId="4" fontId="6" fillId="0" borderId="8" xfId="0" applyNumberFormat="1" applyFont="1" applyBorder="1" applyAlignment="1" applyProtection="1">
      <alignment horizontal="right" vertical="center"/>
      <protection locked="0"/>
    </xf>
    <xf numFmtId="0" fontId="16"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177" fontId="6" fillId="0" borderId="1" xfId="54" applyNumberFormat="1" applyFont="1" applyBorder="1" applyAlignment="1">
      <alignment horizontal="left" vertical="center"/>
    </xf>
    <xf numFmtId="177" fontId="6" fillId="0" borderId="1" xfId="54" applyNumberFormat="1" applyFont="1" applyBorder="1" applyAlignment="1">
      <alignment horizontal="left" vertical="center" indent="1"/>
    </xf>
    <xf numFmtId="177" fontId="6" fillId="0" borderId="1" xfId="54" applyNumberFormat="1" applyFont="1" applyBorder="1" applyAlignment="1">
      <alignment horizontal="left" vertical="center" indent="2"/>
    </xf>
    <xf numFmtId="177" fontId="6" fillId="0" borderId="1" xfId="54" applyNumberFormat="1" applyFont="1" applyBorder="1" applyAlignment="1">
      <alignment horizontal="center" vertical="center"/>
    </xf>
    <xf numFmtId="0" fontId="16" fillId="2" borderId="1" xfId="0" applyFont="1" applyFill="1" applyBorder="1" applyAlignment="1">
      <alignment horizontal="center" vertical="center"/>
    </xf>
    <xf numFmtId="0" fontId="23" fillId="0" borderId="1" xfId="0" applyFont="1" applyBorder="1" applyAlignment="1"/>
    <xf numFmtId="49" fontId="22" fillId="0" borderId="1" xfId="53" applyNumberFormat="1" applyFont="1" applyBorder="1" applyAlignment="1">
      <alignment horizontal="center" vertical="center" wrapText="1"/>
    </xf>
    <xf numFmtId="4" fontId="6" fillId="0" borderId="9" xfId="0" applyNumberFormat="1" applyFont="1" applyBorder="1" applyAlignment="1">
      <alignment horizontal="right" vertical="center"/>
    </xf>
    <xf numFmtId="0" fontId="22" fillId="0" borderId="10" xfId="0" applyFont="1" applyBorder="1" applyAlignment="1">
      <alignment horizontal="left" vertical="center"/>
    </xf>
    <xf numFmtId="0" fontId="22" fillId="0" borderId="11" xfId="0" applyFont="1" applyBorder="1" applyAlignment="1">
      <alignment horizontal="right" vertical="center"/>
    </xf>
    <xf numFmtId="0" fontId="22" fillId="0" borderId="1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16" workbookViewId="0">
      <selection activeCell="A1" sqref="A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"单位名称："&amp;"武定县卫生健康局"</f>
        <v>单位名称：武定县卫生健康局</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8292682.09</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568472.91</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1317425.85</v>
      </c>
    </row>
    <row r="15" ht="20.25" customHeight="1" spans="1:4">
      <c r="A15" s="7" t="s">
        <v>23</v>
      </c>
      <c r="B15" s="8"/>
      <c r="C15" s="7" t="s">
        <v>24</v>
      </c>
      <c r="D15" s="8"/>
    </row>
    <row r="16" ht="20.25" customHeight="1" spans="1:4">
      <c r="A16" s="7" t="s">
        <v>25</v>
      </c>
      <c r="B16" s="8">
        <v>568472.91</v>
      </c>
      <c r="C16" s="7" t="s">
        <v>26</v>
      </c>
      <c r="D16" s="8">
        <v>7204644.55</v>
      </c>
    </row>
    <row r="17" ht="20.25" customHeight="1" spans="1:4">
      <c r="A17" s="7"/>
      <c r="B17" s="8"/>
      <c r="C17" s="7" t="s">
        <v>27</v>
      </c>
      <c r="D17" s="8"/>
    </row>
    <row r="18" ht="20.25" customHeight="1" spans="1:4">
      <c r="A18" s="7"/>
      <c r="B18" s="85"/>
      <c r="C18" s="7" t="s">
        <v>28</v>
      </c>
      <c r="D18" s="8"/>
    </row>
    <row r="19" ht="20.25" customHeight="1" spans="1:4">
      <c r="A19" s="7"/>
      <c r="B19" s="85"/>
      <c r="C19" s="7" t="s">
        <v>29</v>
      </c>
      <c r="D19" s="8"/>
    </row>
    <row r="20" ht="20.25" customHeight="1" spans="1:4">
      <c r="A20" s="7"/>
      <c r="B20" s="85"/>
      <c r="C20" s="7" t="s">
        <v>30</v>
      </c>
      <c r="D20" s="8"/>
    </row>
    <row r="21" ht="20.25" customHeight="1" spans="1:4">
      <c r="A21" s="7"/>
      <c r="B21" s="85"/>
      <c r="C21" s="7" t="s">
        <v>31</v>
      </c>
      <c r="D21" s="8"/>
    </row>
    <row r="22" ht="20.25" customHeight="1" spans="1:4">
      <c r="A22" s="7"/>
      <c r="B22" s="85"/>
      <c r="C22" s="7" t="s">
        <v>32</v>
      </c>
      <c r="D22" s="8"/>
    </row>
    <row r="23" ht="20.25" customHeight="1" spans="1:4">
      <c r="A23" s="7"/>
      <c r="B23" s="85"/>
      <c r="C23" s="7" t="s">
        <v>33</v>
      </c>
      <c r="D23" s="8"/>
    </row>
    <row r="24" ht="20.25" customHeight="1" spans="1:4">
      <c r="A24" s="7"/>
      <c r="B24" s="85"/>
      <c r="C24" s="7" t="s">
        <v>34</v>
      </c>
      <c r="D24" s="8"/>
    </row>
    <row r="25" ht="20.25" customHeight="1" spans="1:4">
      <c r="A25" s="7"/>
      <c r="B25" s="85"/>
      <c r="C25" s="7" t="s">
        <v>35</v>
      </c>
      <c r="D25" s="8"/>
    </row>
    <row r="26" ht="20.25" customHeight="1" spans="1:4">
      <c r="A26" s="7"/>
      <c r="B26" s="85"/>
      <c r="C26" s="7" t="s">
        <v>36</v>
      </c>
      <c r="D26" s="8">
        <v>339084.6</v>
      </c>
    </row>
    <row r="27" ht="20.25" customHeight="1" spans="1:4">
      <c r="A27" s="7"/>
      <c r="B27" s="85"/>
      <c r="C27" s="7" t="s">
        <v>37</v>
      </c>
      <c r="D27" s="8"/>
    </row>
    <row r="28" ht="20.25" customHeight="1" spans="1:4">
      <c r="A28" s="7"/>
      <c r="B28" s="85"/>
      <c r="C28" s="7" t="s">
        <v>38</v>
      </c>
      <c r="D28" s="8"/>
    </row>
    <row r="29" ht="20.25" customHeight="1" spans="1:4">
      <c r="A29" s="7"/>
      <c r="B29" s="85"/>
      <c r="C29" s="7" t="s">
        <v>39</v>
      </c>
      <c r="D29" s="8"/>
    </row>
    <row r="30" ht="20.25" customHeight="1" spans="1:4">
      <c r="A30" s="7"/>
      <c r="B30" s="85"/>
      <c r="C30" s="7" t="s">
        <v>40</v>
      </c>
      <c r="D30" s="8"/>
    </row>
    <row r="31" ht="20.25" customHeight="1" spans="1:4">
      <c r="A31" s="7"/>
      <c r="B31" s="85"/>
      <c r="C31" s="7" t="s">
        <v>41</v>
      </c>
      <c r="D31" s="8"/>
    </row>
    <row r="32" ht="20.25" customHeight="1" spans="1:4">
      <c r="A32" s="7"/>
      <c r="B32" s="85"/>
      <c r="C32" s="7" t="s">
        <v>42</v>
      </c>
      <c r="D32" s="8"/>
    </row>
    <row r="33" ht="20.25" customHeight="1" spans="1:4">
      <c r="A33" s="7"/>
      <c r="B33" s="85"/>
      <c r="C33" s="7" t="s">
        <v>43</v>
      </c>
      <c r="D33" s="8"/>
    </row>
    <row r="34" ht="20.25" customHeight="1" spans="1:4">
      <c r="A34" s="7"/>
      <c r="B34" s="85"/>
      <c r="C34" s="7" t="s">
        <v>44</v>
      </c>
      <c r="D34" s="8"/>
    </row>
    <row r="35" ht="20.25" customHeight="1" spans="1:4">
      <c r="A35" s="7"/>
      <c r="B35" s="85"/>
      <c r="C35" s="7" t="s">
        <v>45</v>
      </c>
      <c r="D35" s="8"/>
    </row>
    <row r="36" ht="20.25" customHeight="1" spans="1:4">
      <c r="A36" s="7"/>
      <c r="B36" s="85"/>
      <c r="C36" s="7" t="s">
        <v>46</v>
      </c>
      <c r="D36" s="8"/>
    </row>
    <row r="37" ht="20.25" customHeight="1" spans="1:4">
      <c r="A37" s="86" t="s">
        <v>47</v>
      </c>
      <c r="B37" s="87">
        <v>8861155</v>
      </c>
      <c r="C37" s="86" t="s">
        <v>48</v>
      </c>
      <c r="D37" s="8">
        <v>8861155</v>
      </c>
    </row>
    <row r="38" ht="20.25" customHeight="1" spans="1:4">
      <c r="A38" s="88" t="s">
        <v>49</v>
      </c>
      <c r="B38" s="89"/>
      <c r="C38" s="90" t="s">
        <v>50</v>
      </c>
      <c r="D38" s="8"/>
    </row>
    <row r="39" ht="20.25" customHeight="1" spans="1:4">
      <c r="A39" s="86" t="s">
        <v>51</v>
      </c>
      <c r="B39" s="87">
        <v>8861155</v>
      </c>
      <c r="C39" s="86" t="s">
        <v>52</v>
      </c>
      <c r="D39" s="8">
        <v>8861155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3" sqref="A$1:J$1048576"/>
    </sheetView>
  </sheetViews>
  <sheetFormatPr defaultColWidth="10.7083333333333" defaultRowHeight="12" customHeight="1"/>
  <cols>
    <col min="1" max="10" width="20.625" customWidth="1"/>
  </cols>
  <sheetData>
    <row r="1" ht="15.75" customHeight="1" spans="1:10">
      <c r="A1" s="23" t="s">
        <v>577</v>
      </c>
      <c r="B1" s="19"/>
      <c r="C1" s="19"/>
      <c r="D1" s="19"/>
      <c r="E1" s="19"/>
      <c r="F1" s="19"/>
      <c r="G1" s="19"/>
      <c r="H1" s="19"/>
      <c r="I1" s="19"/>
      <c r="J1" s="19" t="s">
        <v>373</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"单位名称："&amp;"武定县卫生健康局"</f>
        <v>单位名称：武定县卫生健康局</v>
      </c>
      <c r="B3" s="49"/>
      <c r="C3" s="49"/>
      <c r="D3" s="49"/>
      <c r="E3" s="49"/>
      <c r="F3" s="50"/>
      <c r="G3" s="49"/>
      <c r="H3" s="50"/>
      <c r="I3" s="50"/>
      <c r="J3" s="50"/>
    </row>
    <row r="4" ht="60" customHeight="1" spans="1:10">
      <c r="A4" s="51" t="s">
        <v>374</v>
      </c>
      <c r="B4" s="51" t="s">
        <v>375</v>
      </c>
      <c r="C4" s="51" t="s">
        <v>376</v>
      </c>
      <c r="D4" s="51" t="s">
        <v>377</v>
      </c>
      <c r="E4" s="51" t="s">
        <v>378</v>
      </c>
      <c r="F4" s="51" t="s">
        <v>379</v>
      </c>
      <c r="G4" s="51" t="s">
        <v>380</v>
      </c>
      <c r="H4" s="51" t="s">
        <v>381</v>
      </c>
      <c r="I4" s="51" t="s">
        <v>382</v>
      </c>
      <c r="J4" s="51" t="s">
        <v>383</v>
      </c>
    </row>
    <row r="5" ht="47.5" customHeight="1" spans="1:10">
      <c r="A5" s="52">
        <v>1</v>
      </c>
      <c r="B5" s="52">
        <v>2</v>
      </c>
      <c r="C5" s="53">
        <v>3</v>
      </c>
      <c r="D5" s="52">
        <v>4</v>
      </c>
      <c r="E5" s="52">
        <v>5</v>
      </c>
      <c r="F5" s="52">
        <v>6</v>
      </c>
      <c r="G5" s="52">
        <v>7</v>
      </c>
      <c r="H5" s="52">
        <v>8</v>
      </c>
      <c r="I5" s="52">
        <v>9</v>
      </c>
      <c r="J5" s="52">
        <v>10</v>
      </c>
    </row>
    <row r="6" ht="47.5" customHeight="1" spans="1:10">
      <c r="A6" s="54"/>
      <c r="B6" s="54"/>
      <c r="C6" s="54"/>
      <c r="D6" s="54"/>
      <c r="E6" s="54"/>
      <c r="F6" s="54"/>
      <c r="G6" s="54"/>
      <c r="H6" s="54"/>
      <c r="I6" s="54"/>
      <c r="J6" s="54"/>
    </row>
    <row r="7" ht="47.5" customHeight="1" spans="1:10">
      <c r="A7" s="54"/>
      <c r="B7" s="55"/>
      <c r="C7" s="54"/>
      <c r="D7" s="54"/>
      <c r="E7" s="54"/>
      <c r="F7" s="54"/>
      <c r="G7" s="54"/>
      <c r="H7" s="54"/>
      <c r="I7" s="54"/>
      <c r="J7" s="54"/>
    </row>
    <row r="8" ht="52" customHeight="1" spans="1:10">
      <c r="A8" s="54"/>
      <c r="B8" s="54"/>
      <c r="C8" s="53"/>
      <c r="D8" s="53"/>
      <c r="E8" s="53"/>
      <c r="F8" s="53"/>
      <c r="G8" s="53"/>
      <c r="H8" s="53"/>
      <c r="I8" s="53"/>
      <c r="J8" s="55"/>
    </row>
    <row r="9" ht="32" customHeight="1" spans="1:1">
      <c r="A9" t="s">
        <v>578</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3" sqref="A13"/>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579</v>
      </c>
    </row>
    <row r="2" ht="45" customHeight="1" spans="1:6">
      <c r="A2" s="11" t="s">
        <v>580</v>
      </c>
      <c r="B2" s="11"/>
      <c r="C2" s="11"/>
      <c r="D2" s="11"/>
      <c r="E2" s="11"/>
      <c r="F2" s="11"/>
    </row>
    <row r="3" ht="19.5" customHeight="1" spans="1:6">
      <c r="A3" s="10" t="str">
        <f>"单位名称："&amp;"武定县卫生健康局"</f>
        <v>单位名称：武定县卫生健康局</v>
      </c>
      <c r="B3" s="10"/>
      <c r="C3" s="10"/>
      <c r="D3" s="15"/>
      <c r="E3" s="15"/>
      <c r="F3" s="14" t="s">
        <v>2</v>
      </c>
    </row>
    <row r="4" ht="19.5" customHeight="1" spans="1:6">
      <c r="A4" s="5" t="s">
        <v>581</v>
      </c>
      <c r="B4" s="5" t="s">
        <v>73</v>
      </c>
      <c r="C4" s="5" t="s">
        <v>74</v>
      </c>
      <c r="D4" s="5" t="s">
        <v>582</v>
      </c>
      <c r="E4" s="5"/>
      <c r="F4" s="5"/>
    </row>
    <row r="5" ht="18.75" customHeight="1" spans="1:6">
      <c r="A5" s="5"/>
      <c r="B5" s="5"/>
      <c r="C5" s="5"/>
      <c r="D5" s="5" t="s">
        <v>57</v>
      </c>
      <c r="E5" s="5" t="s">
        <v>76</v>
      </c>
      <c r="F5" s="5" t="s">
        <v>77</v>
      </c>
    </row>
    <row r="6" ht="17.25" customHeight="1" spans="1:6">
      <c r="A6" s="12">
        <v>1</v>
      </c>
      <c r="B6" s="48"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578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showZeros="0" topLeftCell="A4" workbookViewId="0">
      <selection activeCell="D4" sqref="A$1:Q$1048576"/>
    </sheetView>
  </sheetViews>
  <sheetFormatPr defaultColWidth="10" defaultRowHeight="12.75" customHeight="1"/>
  <cols>
    <col min="1" max="1" width="23.75" customWidth="1"/>
    <col min="2" max="2" width="23.875" customWidth="1"/>
    <col min="3" max="3" width="22" customWidth="1"/>
    <col min="4" max="17" width="15.625" customWidth="1"/>
  </cols>
  <sheetData>
    <row r="1" ht="17.25" customHeight="1" spans="1:17">
      <c r="A1" s="19"/>
      <c r="B1" s="19"/>
      <c r="C1" s="19"/>
      <c r="D1" s="19"/>
      <c r="E1" s="19"/>
      <c r="F1" s="19"/>
      <c r="G1" s="19"/>
      <c r="H1" s="19"/>
      <c r="I1" s="19"/>
      <c r="J1" s="19"/>
      <c r="K1" s="19"/>
      <c r="L1" s="19"/>
      <c r="M1" s="19"/>
      <c r="N1" s="19"/>
      <c r="O1" s="19"/>
      <c r="P1" s="19"/>
      <c r="Q1" s="47" t="s">
        <v>583</v>
      </c>
    </row>
    <row r="2" ht="45" customHeight="1" spans="1:17">
      <c r="A2" s="20" t="s">
        <v>584</v>
      </c>
      <c r="B2" s="20"/>
      <c r="C2" s="20"/>
      <c r="D2" s="20"/>
      <c r="E2" s="20"/>
      <c r="F2" s="20"/>
      <c r="G2" s="20"/>
      <c r="H2" s="20"/>
      <c r="I2" s="20"/>
      <c r="J2" s="20"/>
      <c r="K2" s="20"/>
      <c r="L2" s="20"/>
      <c r="M2" s="20"/>
      <c r="N2" s="20"/>
      <c r="O2" s="20"/>
      <c r="P2" s="20"/>
      <c r="Q2" s="20"/>
    </row>
    <row r="3" ht="18.75" customHeight="1" spans="1:17">
      <c r="A3" s="19" t="str">
        <f>"单位名称："&amp;"武定县卫生健康局"</f>
        <v>单位名称：武定县卫生健康局</v>
      </c>
      <c r="B3" s="19"/>
      <c r="C3" s="19"/>
      <c r="D3" s="19"/>
      <c r="E3" s="19"/>
      <c r="F3" s="19"/>
      <c r="G3" s="19"/>
      <c r="H3" s="19"/>
      <c r="I3" s="19"/>
      <c r="J3" s="19"/>
      <c r="K3" s="19"/>
      <c r="L3" s="19"/>
      <c r="M3" s="19"/>
      <c r="N3" s="19"/>
      <c r="O3" s="19"/>
      <c r="P3" s="19"/>
      <c r="Q3" s="23" t="s">
        <v>54</v>
      </c>
    </row>
    <row r="4" ht="22.5" customHeight="1" spans="1:17">
      <c r="A4" s="42" t="s">
        <v>585</v>
      </c>
      <c r="B4" s="42" t="s">
        <v>586</v>
      </c>
      <c r="C4" s="42" t="s">
        <v>587</v>
      </c>
      <c r="D4" s="42" t="s">
        <v>588</v>
      </c>
      <c r="E4" s="42" t="s">
        <v>589</v>
      </c>
      <c r="F4" s="42" t="s">
        <v>590</v>
      </c>
      <c r="G4" s="42" t="s">
        <v>212</v>
      </c>
      <c r="H4" s="42"/>
      <c r="I4" s="42"/>
      <c r="J4" s="42"/>
      <c r="K4" s="42"/>
      <c r="L4" s="42"/>
      <c r="M4" s="42"/>
      <c r="N4" s="42"/>
      <c r="O4" s="42"/>
      <c r="P4" s="42"/>
      <c r="Q4" s="42"/>
    </row>
    <row r="5" ht="22.5" customHeight="1" spans="1:17">
      <c r="A5" s="42"/>
      <c r="B5" s="42" t="s">
        <v>591</v>
      </c>
      <c r="C5" s="42" t="s">
        <v>592</v>
      </c>
      <c r="D5" s="42" t="s">
        <v>588</v>
      </c>
      <c r="E5" s="42" t="s">
        <v>593</v>
      </c>
      <c r="F5" s="42"/>
      <c r="G5" s="42" t="s">
        <v>57</v>
      </c>
      <c r="H5" s="42" t="s">
        <v>60</v>
      </c>
      <c r="I5" s="42" t="s">
        <v>594</v>
      </c>
      <c r="J5" s="42" t="s">
        <v>595</v>
      </c>
      <c r="K5" s="42" t="s">
        <v>596</v>
      </c>
      <c r="L5" s="42" t="s">
        <v>64</v>
      </c>
      <c r="M5" s="42"/>
      <c r="N5" s="42"/>
      <c r="O5" s="42"/>
      <c r="P5" s="42"/>
      <c r="Q5" s="42"/>
    </row>
    <row r="6" ht="23.65" customHeight="1" spans="1:17">
      <c r="A6" s="42"/>
      <c r="B6" s="42"/>
      <c r="C6" s="42"/>
      <c r="D6" s="42"/>
      <c r="E6" s="42"/>
      <c r="F6" s="42"/>
      <c r="G6" s="42"/>
      <c r="H6" s="42"/>
      <c r="I6" s="42" t="s">
        <v>59</v>
      </c>
      <c r="J6" s="42"/>
      <c r="K6" s="42"/>
      <c r="L6" s="42" t="s">
        <v>59</v>
      </c>
      <c r="M6" s="42" t="s">
        <v>65</v>
      </c>
      <c r="N6" s="42" t="s">
        <v>66</v>
      </c>
      <c r="O6" s="42" t="s">
        <v>67</v>
      </c>
      <c r="P6" s="42" t="s">
        <v>68</v>
      </c>
      <c r="Q6" s="42" t="s">
        <v>69</v>
      </c>
    </row>
    <row r="7" ht="22.5" customHeight="1" spans="1:17">
      <c r="A7" s="43">
        <v>1</v>
      </c>
      <c r="B7" s="43">
        <v>2</v>
      </c>
      <c r="C7" s="43">
        <v>3</v>
      </c>
      <c r="D7" s="43">
        <v>4</v>
      </c>
      <c r="E7" s="43">
        <v>5</v>
      </c>
      <c r="F7" s="43">
        <v>6</v>
      </c>
      <c r="G7" s="43">
        <v>7</v>
      </c>
      <c r="H7" s="43">
        <v>8</v>
      </c>
      <c r="I7" s="43">
        <v>9</v>
      </c>
      <c r="J7" s="43">
        <v>10</v>
      </c>
      <c r="K7" s="43">
        <v>11</v>
      </c>
      <c r="L7" s="43">
        <v>12</v>
      </c>
      <c r="M7" s="43">
        <v>13</v>
      </c>
      <c r="N7" s="43">
        <v>14</v>
      </c>
      <c r="O7" s="43">
        <v>15</v>
      </c>
      <c r="P7" s="43">
        <v>16</v>
      </c>
      <c r="Q7" s="43">
        <v>17</v>
      </c>
    </row>
    <row r="8" ht="22.5" customHeight="1" spans="1:17">
      <c r="A8" s="44" t="s">
        <v>327</v>
      </c>
      <c r="B8" s="44"/>
      <c r="C8" s="44"/>
      <c r="D8" s="44"/>
      <c r="E8" s="45">
        <v>30</v>
      </c>
      <c r="F8" s="45">
        <v>5100</v>
      </c>
      <c r="G8" s="45">
        <v>5100</v>
      </c>
      <c r="H8" s="45"/>
      <c r="I8" s="45"/>
      <c r="J8" s="45"/>
      <c r="K8" s="45"/>
      <c r="L8" s="45">
        <v>5100</v>
      </c>
      <c r="M8" s="45"/>
      <c r="N8" s="45"/>
      <c r="O8" s="45"/>
      <c r="P8" s="45"/>
      <c r="Q8" s="45">
        <v>5100</v>
      </c>
    </row>
    <row r="9" ht="22.5" customHeight="1" spans="1:17">
      <c r="A9" s="44"/>
      <c r="B9" s="44" t="s">
        <v>597</v>
      </c>
      <c r="C9" s="44" t="s">
        <v>597</v>
      </c>
      <c r="D9" s="44" t="s">
        <v>598</v>
      </c>
      <c r="E9" s="45">
        <v>30</v>
      </c>
      <c r="F9" s="45">
        <v>5100</v>
      </c>
      <c r="G9" s="45">
        <v>5100</v>
      </c>
      <c r="H9" s="45"/>
      <c r="I9" s="45"/>
      <c r="J9" s="45"/>
      <c r="K9" s="45"/>
      <c r="L9" s="45">
        <v>5100</v>
      </c>
      <c r="M9" s="45"/>
      <c r="N9" s="45"/>
      <c r="O9" s="45"/>
      <c r="P9" s="45"/>
      <c r="Q9" s="45">
        <v>5100</v>
      </c>
    </row>
    <row r="10" ht="22.5" customHeight="1" spans="1:17">
      <c r="A10" s="44" t="s">
        <v>313</v>
      </c>
      <c r="B10" s="7"/>
      <c r="C10" s="7"/>
      <c r="D10" s="7"/>
      <c r="E10" s="45">
        <v>3</v>
      </c>
      <c r="F10" s="45">
        <v>13000</v>
      </c>
      <c r="G10" s="45">
        <v>13000</v>
      </c>
      <c r="H10" s="45">
        <v>13000</v>
      </c>
      <c r="I10" s="45"/>
      <c r="J10" s="45"/>
      <c r="K10" s="45"/>
      <c r="L10" s="45"/>
      <c r="M10" s="45"/>
      <c r="N10" s="45"/>
      <c r="O10" s="45"/>
      <c r="P10" s="45"/>
      <c r="Q10" s="45"/>
    </row>
    <row r="11" ht="22.5" customHeight="1" spans="1:17">
      <c r="A11" s="7"/>
      <c r="B11" s="44" t="s">
        <v>599</v>
      </c>
      <c r="C11" s="44" t="s">
        <v>600</v>
      </c>
      <c r="D11" s="44" t="s">
        <v>404</v>
      </c>
      <c r="E11" s="45">
        <v>1</v>
      </c>
      <c r="F11" s="45">
        <v>3000</v>
      </c>
      <c r="G11" s="45">
        <v>3000</v>
      </c>
      <c r="H11" s="45">
        <v>3000</v>
      </c>
      <c r="I11" s="45"/>
      <c r="J11" s="45"/>
      <c r="K11" s="45"/>
      <c r="L11" s="45"/>
      <c r="M11" s="45"/>
      <c r="N11" s="45"/>
      <c r="O11" s="45"/>
      <c r="P11" s="45"/>
      <c r="Q11" s="45"/>
    </row>
    <row r="12" ht="22.5" customHeight="1" spans="1:17">
      <c r="A12" s="7"/>
      <c r="B12" s="44" t="s">
        <v>601</v>
      </c>
      <c r="C12" s="44" t="s">
        <v>602</v>
      </c>
      <c r="D12" s="44" t="s">
        <v>603</v>
      </c>
      <c r="E12" s="45">
        <v>1</v>
      </c>
      <c r="F12" s="45">
        <v>5000</v>
      </c>
      <c r="G12" s="45">
        <v>5000</v>
      </c>
      <c r="H12" s="45">
        <v>5000</v>
      </c>
      <c r="I12" s="45"/>
      <c r="J12" s="45"/>
      <c r="K12" s="45"/>
      <c r="L12" s="45"/>
      <c r="M12" s="45"/>
      <c r="N12" s="45"/>
      <c r="O12" s="45"/>
      <c r="P12" s="45"/>
      <c r="Q12" s="45"/>
    </row>
    <row r="13" ht="22.5" customHeight="1" spans="1:17">
      <c r="A13" s="7"/>
      <c r="B13" s="44" t="s">
        <v>604</v>
      </c>
      <c r="C13" s="44" t="s">
        <v>605</v>
      </c>
      <c r="D13" s="44" t="s">
        <v>404</v>
      </c>
      <c r="E13" s="45">
        <v>1</v>
      </c>
      <c r="F13" s="45">
        <v>5000</v>
      </c>
      <c r="G13" s="45">
        <v>5000</v>
      </c>
      <c r="H13" s="45">
        <v>5000</v>
      </c>
      <c r="I13" s="45"/>
      <c r="J13" s="45"/>
      <c r="K13" s="45"/>
      <c r="L13" s="45"/>
      <c r="M13" s="45"/>
      <c r="N13" s="45"/>
      <c r="O13" s="45"/>
      <c r="P13" s="45"/>
      <c r="Q13" s="45"/>
    </row>
    <row r="14" ht="22.5" customHeight="1" spans="1:17">
      <c r="A14" s="46" t="s">
        <v>57</v>
      </c>
      <c r="B14" s="46"/>
      <c r="C14" s="46"/>
      <c r="D14" s="46"/>
      <c r="E14" s="46"/>
      <c r="F14" s="45">
        <v>18100</v>
      </c>
      <c r="G14" s="45">
        <v>18100</v>
      </c>
      <c r="H14" s="45">
        <v>13000</v>
      </c>
      <c r="I14" s="45"/>
      <c r="J14" s="45"/>
      <c r="K14" s="45"/>
      <c r="L14" s="45">
        <v>5100</v>
      </c>
      <c r="M14" s="45"/>
      <c r="N14" s="45"/>
      <c r="O14" s="45"/>
      <c r="P14" s="45"/>
      <c r="Q14" s="45">
        <v>5100</v>
      </c>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A4" workbookViewId="0">
      <selection activeCell="H24" sqref="H24"/>
    </sheetView>
  </sheetViews>
  <sheetFormatPr defaultColWidth="10.2833333333333" defaultRowHeight="14.25" customHeight="1"/>
  <cols>
    <col min="1" max="18" width="13.625" customWidth="1"/>
  </cols>
  <sheetData>
    <row r="1" ht="23.65" customHeight="1" spans="1:18">
      <c r="A1" s="33"/>
      <c r="B1" s="33"/>
      <c r="C1" s="33"/>
      <c r="D1" s="33"/>
      <c r="E1" s="33"/>
      <c r="F1" s="33"/>
      <c r="G1" s="33"/>
      <c r="H1" s="33"/>
      <c r="I1" s="33"/>
      <c r="J1" s="33"/>
      <c r="K1" s="33"/>
      <c r="L1" s="33"/>
      <c r="M1" s="33"/>
      <c r="N1" s="33"/>
      <c r="O1" s="33"/>
      <c r="P1" s="33"/>
      <c r="Q1" s="33"/>
      <c r="R1" s="41" t="s">
        <v>606</v>
      </c>
    </row>
    <row r="2" ht="49.9" customHeight="1" spans="1:18">
      <c r="A2" s="34" t="str">
        <f>"2025"&amp;"年部门政府购买服务预算表"</f>
        <v>2025年部门政府购买服务预算表</v>
      </c>
      <c r="B2" s="34"/>
      <c r="C2" s="34"/>
      <c r="D2" s="34"/>
      <c r="E2" s="34"/>
      <c r="F2" s="34"/>
      <c r="G2" s="34"/>
      <c r="H2" s="34"/>
      <c r="I2" s="34"/>
      <c r="J2" s="34"/>
      <c r="K2" s="34"/>
      <c r="L2" s="34"/>
      <c r="M2" s="34"/>
      <c r="N2" s="34"/>
      <c r="O2" s="34"/>
      <c r="P2" s="34"/>
      <c r="Q2" s="34"/>
      <c r="R2" s="34"/>
    </row>
    <row r="3" ht="23.65" customHeight="1" spans="1:18">
      <c r="A3" s="35" t="str">
        <f>"单位名称："&amp;"武定县卫生健康局"</f>
        <v>单位名称：武定县卫生健康局</v>
      </c>
      <c r="B3" s="35"/>
      <c r="C3" s="35"/>
      <c r="D3" s="35"/>
      <c r="E3" s="35"/>
      <c r="F3" s="35"/>
      <c r="G3" s="35"/>
      <c r="H3" s="35"/>
      <c r="I3" s="35"/>
      <c r="J3" s="35"/>
      <c r="K3" s="35"/>
      <c r="L3" s="35"/>
      <c r="M3" s="35"/>
      <c r="N3" s="35"/>
      <c r="O3" s="35"/>
      <c r="P3" s="35"/>
      <c r="Q3" s="35"/>
      <c r="R3" s="41" t="s">
        <v>54</v>
      </c>
    </row>
    <row r="4" ht="23.65" customHeight="1" spans="1:18">
      <c r="A4" s="36" t="s">
        <v>585</v>
      </c>
      <c r="B4" s="36" t="s">
        <v>607</v>
      </c>
      <c r="C4" s="36" t="s">
        <v>608</v>
      </c>
      <c r="D4" s="36" t="s">
        <v>609</v>
      </c>
      <c r="E4" s="36" t="s">
        <v>610</v>
      </c>
      <c r="F4" s="36" t="s">
        <v>611</v>
      </c>
      <c r="G4" s="36" t="s">
        <v>612</v>
      </c>
      <c r="H4" s="36" t="s">
        <v>212</v>
      </c>
      <c r="I4" s="36"/>
      <c r="J4" s="36"/>
      <c r="K4" s="36"/>
      <c r="L4" s="36"/>
      <c r="M4" s="36"/>
      <c r="N4" s="36"/>
      <c r="O4" s="36"/>
      <c r="P4" s="36"/>
      <c r="Q4" s="36"/>
      <c r="R4" s="36"/>
    </row>
    <row r="5" ht="23.65" customHeight="1" spans="1:18">
      <c r="A5" s="36" t="s">
        <v>613</v>
      </c>
      <c r="B5" s="36" t="s">
        <v>595</v>
      </c>
      <c r="C5" s="36" t="s">
        <v>596</v>
      </c>
      <c r="D5" s="36"/>
      <c r="E5" s="36" t="s">
        <v>614</v>
      </c>
      <c r="F5" s="36"/>
      <c r="G5" s="36"/>
      <c r="H5" s="36" t="s">
        <v>57</v>
      </c>
      <c r="I5" s="36" t="s">
        <v>60</v>
      </c>
      <c r="J5" s="36" t="s">
        <v>594</v>
      </c>
      <c r="K5" s="36" t="s">
        <v>595</v>
      </c>
      <c r="L5" s="36" t="s">
        <v>596</v>
      </c>
      <c r="M5" s="36" t="s">
        <v>64</v>
      </c>
      <c r="N5" s="36"/>
      <c r="O5" s="36"/>
      <c r="P5" s="36"/>
      <c r="Q5" s="36"/>
      <c r="R5" s="36"/>
    </row>
    <row r="6" ht="23.65" customHeight="1" spans="1:18">
      <c r="A6" s="36"/>
      <c r="B6" s="36"/>
      <c r="C6" s="36"/>
      <c r="D6" s="36"/>
      <c r="E6" s="36"/>
      <c r="F6" s="36"/>
      <c r="G6" s="36"/>
      <c r="H6" s="36"/>
      <c r="I6" s="36" t="s">
        <v>59</v>
      </c>
      <c r="J6" s="36"/>
      <c r="K6" s="36"/>
      <c r="L6" s="36"/>
      <c r="M6" s="36" t="s">
        <v>59</v>
      </c>
      <c r="N6" s="36" t="s">
        <v>65</v>
      </c>
      <c r="O6" s="36" t="s">
        <v>66</v>
      </c>
      <c r="P6" s="36" t="s">
        <v>67</v>
      </c>
      <c r="Q6" s="36" t="s">
        <v>68</v>
      </c>
      <c r="R6" s="36" t="s">
        <v>69</v>
      </c>
    </row>
    <row r="7" ht="22.5" customHeight="1" spans="1:18">
      <c r="A7" s="37" t="s">
        <v>83</v>
      </c>
      <c r="B7" s="37" t="s">
        <v>84</v>
      </c>
      <c r="C7" s="37" t="s">
        <v>85</v>
      </c>
      <c r="D7" s="37" t="s">
        <v>86</v>
      </c>
      <c r="E7" s="37" t="s">
        <v>87</v>
      </c>
      <c r="F7" s="37" t="s">
        <v>88</v>
      </c>
      <c r="G7" s="37" t="s">
        <v>89</v>
      </c>
      <c r="H7" s="37" t="s">
        <v>90</v>
      </c>
      <c r="I7" s="37" t="s">
        <v>91</v>
      </c>
      <c r="J7" s="37" t="s">
        <v>92</v>
      </c>
      <c r="K7" s="37" t="s">
        <v>93</v>
      </c>
      <c r="L7" s="37" t="s">
        <v>94</v>
      </c>
      <c r="M7" s="37" t="s">
        <v>95</v>
      </c>
      <c r="N7" s="37" t="s">
        <v>96</v>
      </c>
      <c r="O7" s="37" t="s">
        <v>528</v>
      </c>
      <c r="P7" s="37" t="s">
        <v>615</v>
      </c>
      <c r="Q7" s="37" t="s">
        <v>616</v>
      </c>
      <c r="R7" s="37" t="s">
        <v>617</v>
      </c>
    </row>
    <row r="8" ht="22.5" customHeight="1" spans="1:18">
      <c r="A8" s="38"/>
      <c r="B8" s="38"/>
      <c r="C8" s="38"/>
      <c r="D8" s="38"/>
      <c r="E8" s="38"/>
      <c r="F8" s="38"/>
      <c r="G8" s="38"/>
      <c r="H8" s="39"/>
      <c r="I8" s="39"/>
      <c r="J8" s="39"/>
      <c r="K8" s="39"/>
      <c r="L8" s="39"/>
      <c r="M8" s="39"/>
      <c r="N8" s="39"/>
      <c r="O8" s="39"/>
      <c r="P8" s="39"/>
      <c r="Q8" s="39"/>
      <c r="R8" s="39"/>
    </row>
    <row r="9" ht="22.5" customHeight="1" spans="1:18">
      <c r="A9" s="38"/>
      <c r="B9" s="38"/>
      <c r="C9" s="38"/>
      <c r="D9" s="38"/>
      <c r="E9" s="38"/>
      <c r="F9" s="38"/>
      <c r="G9" s="38"/>
      <c r="H9" s="39"/>
      <c r="I9" s="39"/>
      <c r="J9" s="39"/>
      <c r="K9" s="39"/>
      <c r="L9" s="39"/>
      <c r="M9" s="39"/>
      <c r="N9" s="39"/>
      <c r="O9" s="39"/>
      <c r="P9" s="39"/>
      <c r="Q9" s="39"/>
      <c r="R9" s="39"/>
    </row>
    <row r="10" ht="22.5" customHeight="1" spans="1:18">
      <c r="A10" s="40"/>
      <c r="B10" s="38"/>
      <c r="C10" s="38"/>
      <c r="D10" s="38"/>
      <c r="E10" s="38"/>
      <c r="F10" s="38"/>
      <c r="G10" s="38"/>
      <c r="H10" s="39"/>
      <c r="I10" s="39"/>
      <c r="J10" s="39"/>
      <c r="K10" s="39"/>
      <c r="L10" s="39"/>
      <c r="M10" s="39"/>
      <c r="N10" s="39"/>
      <c r="O10" s="39"/>
      <c r="P10" s="39"/>
      <c r="Q10" s="39"/>
      <c r="R10" s="39"/>
    </row>
    <row r="11" ht="22.5" customHeight="1" spans="1:18">
      <c r="A11" s="40" t="s">
        <v>57</v>
      </c>
      <c r="B11" s="40"/>
      <c r="C11" s="40"/>
      <c r="D11" s="40"/>
      <c r="E11" s="40"/>
      <c r="F11" s="40"/>
      <c r="G11" s="40"/>
      <c r="H11" s="39"/>
      <c r="I11" s="39"/>
      <c r="J11" s="39"/>
      <c r="K11" s="39"/>
      <c r="L11" s="39"/>
      <c r="M11" s="39"/>
      <c r="N11" s="39"/>
      <c r="O11" s="39"/>
      <c r="P11" s="39"/>
      <c r="Q11" s="39"/>
      <c r="R11" s="39"/>
    </row>
    <row r="12" customHeight="1" spans="1:1">
      <c r="A12" t="s">
        <v>578</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showZeros="0" workbookViewId="0">
      <selection activeCell="A10" sqref="A10"/>
    </sheetView>
  </sheetViews>
  <sheetFormatPr defaultColWidth="10.7083333333333" defaultRowHeight="14.25" customHeight="1"/>
  <cols>
    <col min="1" max="15" width="15.625" customWidth="1"/>
  </cols>
  <sheetData>
    <row r="1" ht="13.5" customHeight="1" spans="1:15">
      <c r="A1" s="10"/>
      <c r="B1" s="10"/>
      <c r="C1" s="10"/>
      <c r="D1" s="10"/>
      <c r="E1" s="10"/>
      <c r="F1" s="10"/>
      <c r="G1" s="10"/>
      <c r="H1" s="10"/>
      <c r="I1" s="10"/>
      <c r="J1" s="10"/>
      <c r="K1" s="10"/>
      <c r="L1" s="10"/>
      <c r="M1" s="10"/>
      <c r="N1" s="14"/>
      <c r="O1" t="s">
        <v>618</v>
      </c>
    </row>
    <row r="2" ht="45" customHeight="1" spans="1:14">
      <c r="A2" s="11" t="s">
        <v>619</v>
      </c>
      <c r="B2" s="11"/>
      <c r="C2" s="11"/>
      <c r="D2" s="11"/>
      <c r="E2" s="11"/>
      <c r="F2" s="11"/>
      <c r="G2" s="11"/>
      <c r="H2" s="11"/>
      <c r="I2" s="11"/>
      <c r="J2" s="11"/>
      <c r="K2" s="11"/>
      <c r="L2" s="11"/>
      <c r="M2" s="11"/>
      <c r="N2" s="11"/>
    </row>
    <row r="3" ht="22.5" customHeight="1" spans="1:15">
      <c r="A3" s="10" t="str">
        <f>"单位名称："&amp;"武定县卫生健康局"</f>
        <v>单位名称：武定县卫生健康局</v>
      </c>
      <c r="B3" s="10"/>
      <c r="C3" s="10"/>
      <c r="D3" s="10"/>
      <c r="E3" s="10"/>
      <c r="F3" s="10"/>
      <c r="G3" s="10"/>
      <c r="H3" s="10"/>
      <c r="I3" s="10"/>
      <c r="J3" s="10"/>
      <c r="K3" s="10"/>
      <c r="L3" s="10"/>
      <c r="M3" s="10"/>
      <c r="N3" s="14"/>
      <c r="O3" t="s">
        <v>54</v>
      </c>
    </row>
    <row r="4" ht="22.5" customHeight="1" spans="1:15">
      <c r="A4" s="5" t="s">
        <v>620</v>
      </c>
      <c r="B4" s="5" t="s">
        <v>212</v>
      </c>
      <c r="C4" s="5"/>
      <c r="D4" s="5"/>
      <c r="E4" s="24" t="s">
        <v>621</v>
      </c>
      <c r="F4" s="24"/>
      <c r="G4" s="24"/>
      <c r="H4" s="24"/>
      <c r="I4" s="24"/>
      <c r="J4" s="24"/>
      <c r="K4" s="24"/>
      <c r="L4" s="24"/>
      <c r="M4" s="24"/>
      <c r="N4" s="24"/>
      <c r="O4" s="28"/>
    </row>
    <row r="5" ht="22.5" customHeight="1" spans="1:15">
      <c r="A5" s="5"/>
      <c r="B5" s="5" t="s">
        <v>57</v>
      </c>
      <c r="C5" s="5" t="s">
        <v>60</v>
      </c>
      <c r="D5" s="5" t="s">
        <v>594</v>
      </c>
      <c r="E5" s="25" t="s">
        <v>622</v>
      </c>
      <c r="F5" s="25" t="s">
        <v>623</v>
      </c>
      <c r="G5" s="25" t="s">
        <v>624</v>
      </c>
      <c r="H5" s="25" t="s">
        <v>625</v>
      </c>
      <c r="I5" s="25" t="s">
        <v>626</v>
      </c>
      <c r="J5" s="25" t="s">
        <v>627</v>
      </c>
      <c r="K5" s="25" t="s">
        <v>628</v>
      </c>
      <c r="L5" s="25" t="s">
        <v>629</v>
      </c>
      <c r="M5" s="25" t="s">
        <v>630</v>
      </c>
      <c r="N5" s="29" t="s">
        <v>631</v>
      </c>
      <c r="O5" s="30" t="s">
        <v>632</v>
      </c>
    </row>
    <row r="6" ht="22.5" customHeight="1" spans="1:15">
      <c r="A6" s="26">
        <v>1</v>
      </c>
      <c r="B6" s="26">
        <v>2</v>
      </c>
      <c r="C6" s="26">
        <v>3</v>
      </c>
      <c r="D6" s="27">
        <v>4</v>
      </c>
      <c r="E6" s="26">
        <v>5</v>
      </c>
      <c r="F6" s="26">
        <v>6</v>
      </c>
      <c r="G6" s="27">
        <v>7</v>
      </c>
      <c r="H6" s="26">
        <v>8</v>
      </c>
      <c r="I6" s="26">
        <v>9</v>
      </c>
      <c r="J6" s="27">
        <v>10</v>
      </c>
      <c r="K6" s="26">
        <v>11</v>
      </c>
      <c r="L6" s="26">
        <v>12</v>
      </c>
      <c r="M6" s="27">
        <v>13</v>
      </c>
      <c r="N6" s="27">
        <v>14</v>
      </c>
      <c r="O6" s="31">
        <v>15</v>
      </c>
    </row>
    <row r="7" ht="22.5" customHeight="1" spans="1:15">
      <c r="A7" s="7"/>
      <c r="B7" s="8"/>
      <c r="C7" s="8"/>
      <c r="D7" s="8"/>
      <c r="E7" s="8"/>
      <c r="F7" s="8"/>
      <c r="G7" s="8"/>
      <c r="H7" s="8"/>
      <c r="I7" s="8"/>
      <c r="J7" s="8"/>
      <c r="K7" s="8"/>
      <c r="L7" s="8"/>
      <c r="M7" s="8"/>
      <c r="N7" s="32"/>
      <c r="O7" s="31"/>
    </row>
    <row r="8" ht="22.5" customHeight="1" spans="1:15">
      <c r="A8" s="7"/>
      <c r="B8" s="8"/>
      <c r="C8" s="8"/>
      <c r="D8" s="8"/>
      <c r="E8" s="8"/>
      <c r="F8" s="8"/>
      <c r="G8" s="8"/>
      <c r="H8" s="8"/>
      <c r="I8" s="8"/>
      <c r="J8" s="8"/>
      <c r="K8" s="8"/>
      <c r="L8" s="8"/>
      <c r="M8" s="8"/>
      <c r="N8" s="32"/>
      <c r="O8" s="31"/>
    </row>
    <row r="9" ht="22.5" customHeight="1" spans="1:15">
      <c r="A9" s="7" t="s">
        <v>57</v>
      </c>
      <c r="B9" s="8"/>
      <c r="C9" s="8"/>
      <c r="D9" s="8"/>
      <c r="E9" s="8"/>
      <c r="F9" s="8"/>
      <c r="G9" s="8"/>
      <c r="H9" s="8"/>
      <c r="I9" s="8"/>
      <c r="J9" s="8"/>
      <c r="K9" s="8"/>
      <c r="L9" s="8"/>
      <c r="M9" s="8"/>
      <c r="N9" s="32"/>
      <c r="O9" s="31"/>
    </row>
    <row r="10" customHeight="1" spans="1:1">
      <c r="A10" t="s">
        <v>578</v>
      </c>
    </row>
  </sheetData>
  <mergeCells count="5">
    <mergeCell ref="A2:N2"/>
    <mergeCell ref="A3:H3"/>
    <mergeCell ref="B4:D4"/>
    <mergeCell ref="E4:O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G20" sqref="G20"/>
    </sheetView>
  </sheetViews>
  <sheetFormatPr defaultColWidth="10.7083333333333" defaultRowHeight="12" customHeight="1"/>
  <cols>
    <col min="1" max="11" width="15.625" customWidth="1"/>
  </cols>
  <sheetData>
    <row r="1" ht="15.75" customHeight="1" spans="1:11">
      <c r="A1" s="19"/>
      <c r="B1" s="19"/>
      <c r="C1" s="19"/>
      <c r="D1" s="19"/>
      <c r="E1" s="19"/>
      <c r="F1" s="19"/>
      <c r="G1" s="19"/>
      <c r="H1" s="19"/>
      <c r="I1" s="19"/>
      <c r="J1" s="19"/>
      <c r="K1" s="23" t="s">
        <v>633</v>
      </c>
    </row>
    <row r="2" ht="45" customHeight="1" spans="1:11">
      <c r="A2" s="20" t="s">
        <v>634</v>
      </c>
      <c r="B2" s="20"/>
      <c r="C2" s="20"/>
      <c r="D2" s="20"/>
      <c r="E2" s="20"/>
      <c r="F2" s="20"/>
      <c r="G2" s="20"/>
      <c r="H2" s="20"/>
      <c r="I2" s="20"/>
      <c r="J2" s="20"/>
      <c r="K2" s="20"/>
    </row>
    <row r="3" ht="15.75" customHeight="1" spans="1:11">
      <c r="A3" s="19" t="str">
        <f>"单位名称："&amp;"武定县卫生健康局"</f>
        <v>单位名称：武定县卫生健康局</v>
      </c>
      <c r="B3" s="19"/>
      <c r="C3" s="19"/>
      <c r="D3" s="19"/>
      <c r="E3" s="19"/>
      <c r="F3" s="19"/>
      <c r="G3" s="19"/>
      <c r="H3" s="19"/>
      <c r="I3" s="19"/>
      <c r="J3" s="19"/>
      <c r="K3" s="19"/>
    </row>
    <row r="4" ht="22.5" customHeight="1" spans="1:11">
      <c r="A4" s="9" t="s">
        <v>635</v>
      </c>
      <c r="B4" s="9" t="s">
        <v>206</v>
      </c>
      <c r="C4" s="9" t="s">
        <v>375</v>
      </c>
      <c r="D4" s="9" t="s">
        <v>376</v>
      </c>
      <c r="E4" s="9" t="s">
        <v>377</v>
      </c>
      <c r="F4" s="9" t="s">
        <v>378</v>
      </c>
      <c r="G4" s="9" t="s">
        <v>379</v>
      </c>
      <c r="H4" s="9" t="s">
        <v>380</v>
      </c>
      <c r="I4" s="9" t="s">
        <v>381</v>
      </c>
      <c r="J4" s="9" t="s">
        <v>382</v>
      </c>
      <c r="K4" s="9" t="s">
        <v>383</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ht="18" customHeight="1" spans="1:1">
      <c r="A9" t="s">
        <v>578</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7" sqref="A17"/>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636</v>
      </c>
    </row>
    <row r="2" ht="45" customHeight="1" spans="1:8">
      <c r="A2" s="11" t="s">
        <v>637</v>
      </c>
      <c r="B2" s="11"/>
      <c r="C2" s="11"/>
      <c r="D2" s="11"/>
      <c r="E2" s="11"/>
      <c r="F2" s="11"/>
      <c r="G2" s="11"/>
      <c r="H2" s="11"/>
    </row>
    <row r="3" ht="13.5" customHeight="1" spans="1:8">
      <c r="A3" s="10" t="str">
        <f>"单位名称："&amp;"武定县卫生健康局"</f>
        <v>单位名称：武定县卫生健康局</v>
      </c>
      <c r="B3" s="10"/>
      <c r="C3" s="10"/>
      <c r="D3" s="15"/>
      <c r="E3" s="15"/>
      <c r="F3" s="15"/>
      <c r="G3" s="15"/>
      <c r="H3" s="14" t="s">
        <v>54</v>
      </c>
    </row>
    <row r="4" ht="18" customHeight="1" spans="1:8">
      <c r="A4" s="5" t="s">
        <v>581</v>
      </c>
      <c r="B4" s="5" t="s">
        <v>638</v>
      </c>
      <c r="C4" s="5" t="s">
        <v>639</v>
      </c>
      <c r="D4" s="5" t="s">
        <v>640</v>
      </c>
      <c r="E4" s="5" t="s">
        <v>588</v>
      </c>
      <c r="F4" s="5" t="s">
        <v>641</v>
      </c>
      <c r="G4" s="5"/>
      <c r="H4" s="5"/>
    </row>
    <row r="5" ht="18" customHeight="1" spans="1:8">
      <c r="A5" s="5"/>
      <c r="B5" s="5"/>
      <c r="C5" s="5"/>
      <c r="D5" s="5"/>
      <c r="E5" s="5"/>
      <c r="F5" s="5" t="s">
        <v>589</v>
      </c>
      <c r="G5" s="5" t="s">
        <v>642</v>
      </c>
      <c r="H5" s="5" t="s">
        <v>643</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644</v>
      </c>
      <c r="B8" s="7"/>
      <c r="C8" s="7"/>
      <c r="D8" s="7"/>
      <c r="E8" s="17"/>
      <c r="F8" s="17"/>
      <c r="G8" s="17"/>
      <c r="H8" s="17"/>
    </row>
    <row r="9" ht="23.25" customHeight="1" spans="1:8">
      <c r="A9" s="9" t="s">
        <v>57</v>
      </c>
      <c r="B9" s="9"/>
      <c r="C9" s="9"/>
      <c r="D9" s="9"/>
      <c r="E9" s="9"/>
      <c r="F9" s="8"/>
      <c r="G9" s="18"/>
      <c r="H9" s="18"/>
    </row>
    <row r="10" ht="28" customHeight="1" spans="1:1">
      <c r="A10" t="s">
        <v>578</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D15" sqref="D15"/>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645</v>
      </c>
    </row>
    <row r="2" ht="46.15" customHeight="1" spans="1:11">
      <c r="A2" s="11" t="s">
        <v>646</v>
      </c>
      <c r="B2" s="11"/>
      <c r="C2" s="11"/>
      <c r="D2" s="11"/>
      <c r="E2" s="11"/>
      <c r="F2" s="11"/>
      <c r="G2" s="11"/>
      <c r="H2" s="11"/>
      <c r="I2" s="11"/>
      <c r="J2" s="11"/>
      <c r="K2" s="11"/>
    </row>
    <row r="3" ht="22.5" customHeight="1" spans="1:11">
      <c r="A3" s="10" t="str">
        <f>"单位名称："&amp;"武定县卫生健康局"</f>
        <v>单位名称：武定县卫生健康局</v>
      </c>
      <c r="B3" s="10"/>
      <c r="C3" s="10"/>
      <c r="D3" s="10"/>
      <c r="E3" s="10"/>
      <c r="F3" s="10"/>
      <c r="G3" s="10"/>
      <c r="H3" s="10"/>
      <c r="I3" s="10"/>
      <c r="J3" s="10"/>
      <c r="K3" s="14" t="s">
        <v>2</v>
      </c>
    </row>
    <row r="4" ht="22.5" customHeight="1" spans="1:11">
      <c r="A4" s="5" t="s">
        <v>322</v>
      </c>
      <c r="B4" s="5" t="s">
        <v>207</v>
      </c>
      <c r="C4" s="5" t="s">
        <v>205</v>
      </c>
      <c r="D4" s="5" t="s">
        <v>208</v>
      </c>
      <c r="E4" s="5" t="s">
        <v>209</v>
      </c>
      <c r="F4" s="5" t="s">
        <v>323</v>
      </c>
      <c r="G4" s="5" t="s">
        <v>324</v>
      </c>
      <c r="H4" s="5" t="s">
        <v>57</v>
      </c>
      <c r="I4" s="5" t="s">
        <v>647</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644</v>
      </c>
      <c r="B8" s="7" t="s">
        <v>644</v>
      </c>
      <c r="C8" s="7" t="s">
        <v>644</v>
      </c>
      <c r="D8" s="7"/>
      <c r="E8" s="7"/>
      <c r="F8" s="7"/>
      <c r="G8" s="7"/>
      <c r="H8" s="8"/>
      <c r="I8" s="8"/>
      <c r="J8" s="8"/>
      <c r="K8" s="8"/>
    </row>
    <row r="9" ht="22.5" customHeight="1" spans="1:11">
      <c r="A9" s="9" t="s">
        <v>57</v>
      </c>
      <c r="B9" s="9"/>
      <c r="C9" s="9"/>
      <c r="D9" s="9"/>
      <c r="E9" s="9"/>
      <c r="F9" s="9"/>
      <c r="G9" s="9"/>
      <c r="H9" s="8"/>
      <c r="I9" s="8"/>
      <c r="J9" s="8"/>
      <c r="K9" s="8"/>
    </row>
    <row r="10" customHeight="1" spans="1:1">
      <c r="A10" t="s">
        <v>578</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showGridLines="0" showZeros="0" workbookViewId="0">
      <selection activeCell="A1" sqref="A1"/>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648</v>
      </c>
    </row>
    <row r="2" ht="45" customHeight="1" spans="1:7">
      <c r="A2" s="3" t="s">
        <v>649</v>
      </c>
      <c r="B2" s="3"/>
      <c r="C2" s="3"/>
      <c r="D2" s="3"/>
      <c r="E2" s="3"/>
      <c r="F2" s="3"/>
      <c r="G2" s="3"/>
    </row>
    <row r="3" ht="15" customHeight="1" spans="1:7">
      <c r="A3" s="4" t="str">
        <f>"单位名称："&amp;"武定县卫生健康局"</f>
        <v>单位名称：武定县卫生健康局</v>
      </c>
      <c r="B3" s="4"/>
      <c r="C3" s="1"/>
      <c r="D3" s="1"/>
      <c r="E3" s="1"/>
      <c r="F3" s="1"/>
      <c r="G3" s="2" t="s">
        <v>54</v>
      </c>
    </row>
    <row r="4" ht="45" customHeight="1" spans="1:7">
      <c r="A4" s="5" t="s">
        <v>205</v>
      </c>
      <c r="B4" s="5" t="s">
        <v>322</v>
      </c>
      <c r="C4" s="5" t="s">
        <v>207</v>
      </c>
      <c r="D4" s="5" t="s">
        <v>650</v>
      </c>
      <c r="E4" s="5" t="s">
        <v>60</v>
      </c>
      <c r="F4" s="5"/>
      <c r="G4" s="5"/>
    </row>
    <row r="5" ht="45" customHeight="1" spans="1:7">
      <c r="A5" s="5"/>
      <c r="B5" s="5"/>
      <c r="C5" s="5"/>
      <c r="D5" s="5"/>
      <c r="E5" s="5" t="s">
        <v>651</v>
      </c>
      <c r="F5" s="5" t="s">
        <v>652</v>
      </c>
      <c r="G5" s="5" t="s">
        <v>653</v>
      </c>
    </row>
    <row r="6" ht="15" customHeight="1" spans="1:7">
      <c r="A6" s="6">
        <v>1</v>
      </c>
      <c r="B6" s="6">
        <v>2</v>
      </c>
      <c r="C6" s="6">
        <v>3</v>
      </c>
      <c r="D6" s="6">
        <v>4</v>
      </c>
      <c r="E6" s="6">
        <v>5</v>
      </c>
      <c r="F6" s="6">
        <v>6</v>
      </c>
      <c r="G6" s="6">
        <v>7</v>
      </c>
    </row>
    <row r="7" ht="22.5" customHeight="1" spans="1:7">
      <c r="A7" s="7" t="s">
        <v>71</v>
      </c>
      <c r="B7" s="7"/>
      <c r="C7" s="7"/>
      <c r="D7" s="7"/>
      <c r="E7" s="8">
        <v>2634190</v>
      </c>
      <c r="F7" s="8">
        <v>2290000</v>
      </c>
      <c r="G7" s="8">
        <v>2292900</v>
      </c>
    </row>
    <row r="8" ht="22.5" customHeight="1" spans="1:7">
      <c r="A8" s="7"/>
      <c r="B8" s="7" t="s">
        <v>339</v>
      </c>
      <c r="C8" s="7" t="s">
        <v>349</v>
      </c>
      <c r="D8" s="7" t="s">
        <v>654</v>
      </c>
      <c r="E8" s="8">
        <v>72000</v>
      </c>
      <c r="F8" s="8">
        <v>88800</v>
      </c>
      <c r="G8" s="8">
        <v>72000</v>
      </c>
    </row>
    <row r="9" ht="22.5" customHeight="1" spans="1:7">
      <c r="A9" s="7"/>
      <c r="B9" s="7" t="s">
        <v>328</v>
      </c>
      <c r="C9" s="7" t="s">
        <v>345</v>
      </c>
      <c r="D9" s="7" t="s">
        <v>654</v>
      </c>
      <c r="E9" s="8">
        <v>628000</v>
      </c>
      <c r="F9" s="8">
        <v>628000</v>
      </c>
      <c r="G9" s="8">
        <v>628000</v>
      </c>
    </row>
    <row r="10" ht="22.5" customHeight="1" spans="1:7">
      <c r="A10" s="7"/>
      <c r="B10" s="7" t="s">
        <v>339</v>
      </c>
      <c r="C10" s="7" t="s">
        <v>341</v>
      </c>
      <c r="D10" s="7" t="s">
        <v>654</v>
      </c>
      <c r="E10" s="8">
        <v>20600</v>
      </c>
      <c r="F10" s="8">
        <v>20600</v>
      </c>
      <c r="G10" s="8">
        <v>20600</v>
      </c>
    </row>
    <row r="11" ht="22.5" customHeight="1" spans="1:7">
      <c r="A11" s="7"/>
      <c r="B11" s="7" t="s">
        <v>328</v>
      </c>
      <c r="C11" s="7" t="s">
        <v>347</v>
      </c>
      <c r="D11" s="7" t="s">
        <v>654</v>
      </c>
      <c r="E11" s="8">
        <v>347000</v>
      </c>
      <c r="F11" s="8"/>
      <c r="G11" s="8"/>
    </row>
    <row r="12" ht="22.5" customHeight="1" spans="1:7">
      <c r="A12" s="7"/>
      <c r="B12" s="7" t="s">
        <v>339</v>
      </c>
      <c r="C12" s="7" t="s">
        <v>343</v>
      </c>
      <c r="D12" s="7" t="s">
        <v>654</v>
      </c>
      <c r="E12" s="8">
        <v>72690</v>
      </c>
      <c r="F12" s="8">
        <v>86000</v>
      </c>
      <c r="G12" s="8">
        <v>86000</v>
      </c>
    </row>
    <row r="13" ht="22.5" customHeight="1" spans="1:7">
      <c r="A13" s="7"/>
      <c r="B13" s="7" t="s">
        <v>328</v>
      </c>
      <c r="C13" s="7" t="s">
        <v>332</v>
      </c>
      <c r="D13" s="7" t="s">
        <v>654</v>
      </c>
      <c r="E13" s="8">
        <v>150000</v>
      </c>
      <c r="F13" s="8">
        <v>150000</v>
      </c>
      <c r="G13" s="8">
        <v>150000</v>
      </c>
    </row>
    <row r="14" ht="22.5" customHeight="1" spans="1:7">
      <c r="A14" s="7"/>
      <c r="B14" s="7" t="s">
        <v>339</v>
      </c>
      <c r="C14" s="7" t="s">
        <v>364</v>
      </c>
      <c r="D14" s="7" t="s">
        <v>654</v>
      </c>
      <c r="E14" s="8">
        <v>156000</v>
      </c>
      <c r="F14" s="8">
        <v>141600</v>
      </c>
      <c r="G14" s="8">
        <v>156000</v>
      </c>
    </row>
    <row r="15" ht="22.5" customHeight="1" spans="1:7">
      <c r="A15" s="7"/>
      <c r="B15" s="7" t="s">
        <v>339</v>
      </c>
      <c r="C15" s="7" t="s">
        <v>351</v>
      </c>
      <c r="D15" s="7" t="s">
        <v>654</v>
      </c>
      <c r="E15" s="8">
        <v>296100</v>
      </c>
      <c r="F15" s="8">
        <v>319900</v>
      </c>
      <c r="G15" s="8">
        <v>296100</v>
      </c>
    </row>
    <row r="16" ht="22.5" customHeight="1" spans="1:7">
      <c r="A16" s="7"/>
      <c r="B16" s="7" t="s">
        <v>328</v>
      </c>
      <c r="C16" s="7" t="s">
        <v>368</v>
      </c>
      <c r="D16" s="7" t="s">
        <v>654</v>
      </c>
      <c r="E16" s="8">
        <v>60000</v>
      </c>
      <c r="F16" s="8">
        <v>60000</v>
      </c>
      <c r="G16" s="8">
        <v>60000</v>
      </c>
    </row>
    <row r="17" ht="22.5" customHeight="1" spans="1:7">
      <c r="A17" s="7"/>
      <c r="B17" s="7" t="s">
        <v>339</v>
      </c>
      <c r="C17" s="7" t="s">
        <v>353</v>
      </c>
      <c r="D17" s="7" t="s">
        <v>654</v>
      </c>
      <c r="E17" s="8">
        <v>67200</v>
      </c>
      <c r="F17" s="8">
        <v>53600</v>
      </c>
      <c r="G17" s="8">
        <v>67200</v>
      </c>
    </row>
    <row r="18" ht="22.5" customHeight="1" spans="1:7">
      <c r="A18" s="7"/>
      <c r="B18" s="7" t="s">
        <v>339</v>
      </c>
      <c r="C18" s="7" t="s">
        <v>338</v>
      </c>
      <c r="D18" s="7" t="s">
        <v>654</v>
      </c>
      <c r="E18" s="8">
        <v>764600</v>
      </c>
      <c r="F18" s="8">
        <v>741500</v>
      </c>
      <c r="G18" s="8">
        <v>757000</v>
      </c>
    </row>
    <row r="19" ht="22.5" customHeight="1" spans="1:7">
      <c r="A19" s="9" t="s">
        <v>57</v>
      </c>
      <c r="B19" s="9"/>
      <c r="C19" s="9"/>
      <c r="D19" s="9"/>
      <c r="E19" s="8">
        <v>2634190</v>
      </c>
      <c r="F19" s="8">
        <v>2290000</v>
      </c>
      <c r="G19" s="8">
        <v>2292900</v>
      </c>
    </row>
  </sheetData>
  <mergeCells count="8">
    <mergeCell ref="A2:G2"/>
    <mergeCell ref="A3:B3"/>
    <mergeCell ref="E4:G4"/>
    <mergeCell ref="A19:D19"/>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G22" sqref="G22"/>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4"/>
      <c r="B1" s="64"/>
      <c r="C1" s="64"/>
      <c r="D1" s="64"/>
      <c r="E1" s="64"/>
      <c r="F1" s="64"/>
      <c r="G1" s="64"/>
      <c r="H1" s="64"/>
      <c r="I1" s="64"/>
      <c r="J1" s="64"/>
      <c r="K1" s="64"/>
      <c r="L1" s="64"/>
      <c r="M1" s="64"/>
      <c r="N1" s="64"/>
      <c r="O1" s="64"/>
      <c r="P1" s="64"/>
      <c r="Q1" s="64"/>
      <c r="R1" s="64"/>
      <c r="S1" s="64"/>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"单位名称："&amp;"武定县卫生健康局"</f>
        <v>单位名称：武定县卫生健康局</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c r="R7" s="58">
        <v>18</v>
      </c>
      <c r="S7" s="58">
        <v>19</v>
      </c>
      <c r="T7" s="58">
        <v>20</v>
      </c>
    </row>
    <row r="8" ht="31.6" customHeight="1" spans="1:20">
      <c r="A8" s="7" t="s">
        <v>70</v>
      </c>
      <c r="B8" s="7" t="s">
        <v>71</v>
      </c>
      <c r="C8" s="8">
        <v>8861155</v>
      </c>
      <c r="D8" s="8">
        <v>8861155</v>
      </c>
      <c r="E8" s="8">
        <v>8292682.09</v>
      </c>
      <c r="F8" s="8"/>
      <c r="G8" s="8"/>
      <c r="H8" s="8"/>
      <c r="I8" s="8">
        <v>568472.91</v>
      </c>
      <c r="J8" s="8"/>
      <c r="K8" s="8"/>
      <c r="L8" s="8"/>
      <c r="M8" s="8"/>
      <c r="N8" s="8">
        <v>568472.91</v>
      </c>
      <c r="O8" s="8"/>
      <c r="P8" s="8"/>
      <c r="Q8" s="8"/>
      <c r="R8" s="8"/>
      <c r="S8" s="8"/>
      <c r="T8" s="8"/>
    </row>
    <row r="9" ht="31.6" customHeight="1" spans="1:20">
      <c r="A9" s="83" t="s">
        <v>57</v>
      </c>
      <c r="B9" s="83"/>
      <c r="C9" s="8">
        <v>8861155</v>
      </c>
      <c r="D9" s="8">
        <v>8861155</v>
      </c>
      <c r="E9" s="8">
        <v>8292682.09</v>
      </c>
      <c r="F9" s="8"/>
      <c r="G9" s="8"/>
      <c r="H9" s="8"/>
      <c r="I9" s="8">
        <v>568472.91</v>
      </c>
      <c r="J9" s="8"/>
      <c r="K9" s="8"/>
      <c r="L9" s="8"/>
      <c r="M9" s="8"/>
      <c r="N9" s="8">
        <v>568472.91</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3"/>
  <sheetViews>
    <sheetView showZeros="0" topLeftCell="A19"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7"/>
      <c r="B1" s="67"/>
      <c r="C1" s="67"/>
      <c r="D1" s="67"/>
      <c r="E1" s="67"/>
      <c r="F1" s="67"/>
      <c r="G1" s="67"/>
      <c r="H1" s="67"/>
      <c r="I1" s="67"/>
      <c r="J1" s="67"/>
      <c r="K1" s="67"/>
      <c r="L1" s="67"/>
      <c r="M1" s="67"/>
      <c r="N1" s="67"/>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"单位名称："&amp;"武定县卫生健康局"</f>
        <v>单位名称：武定县卫生健康局</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8" t="s">
        <v>83</v>
      </c>
      <c r="B6" s="78" t="s">
        <v>84</v>
      </c>
      <c r="C6" s="78" t="s">
        <v>85</v>
      </c>
      <c r="D6" s="79" t="s">
        <v>86</v>
      </c>
      <c r="E6" s="79" t="s">
        <v>87</v>
      </c>
      <c r="F6" s="79" t="s">
        <v>88</v>
      </c>
      <c r="G6" s="79" t="s">
        <v>89</v>
      </c>
      <c r="H6" s="79" t="s">
        <v>90</v>
      </c>
      <c r="I6" s="79" t="s">
        <v>91</v>
      </c>
      <c r="J6" s="79" t="s">
        <v>92</v>
      </c>
      <c r="K6" s="79" t="s">
        <v>93</v>
      </c>
      <c r="L6" s="79" t="s">
        <v>94</v>
      </c>
      <c r="M6" s="79" t="s">
        <v>95</v>
      </c>
      <c r="N6" s="78" t="s">
        <v>96</v>
      </c>
      <c r="O6" s="84">
        <v>15</v>
      </c>
    </row>
    <row r="7" ht="24" customHeight="1" spans="1:15">
      <c r="A7" s="7" t="s">
        <v>97</v>
      </c>
      <c r="B7" s="80" t="s">
        <v>98</v>
      </c>
      <c r="C7" s="8">
        <v>1317425.85</v>
      </c>
      <c r="D7" s="8">
        <v>1317425.85</v>
      </c>
      <c r="E7" s="8">
        <v>1317425.85</v>
      </c>
      <c r="F7" s="8"/>
      <c r="G7" s="8"/>
      <c r="H7" s="8"/>
      <c r="I7" s="8"/>
      <c r="J7" s="8"/>
      <c r="K7" s="8"/>
      <c r="L7" s="8"/>
      <c r="M7" s="8"/>
      <c r="N7" s="8"/>
      <c r="O7" s="8"/>
    </row>
    <row r="8" ht="24" customHeight="1" spans="1:15">
      <c r="A8" s="65" t="s">
        <v>99</v>
      </c>
      <c r="B8" s="81" t="s">
        <v>100</v>
      </c>
      <c r="C8" s="8">
        <v>1284303.81</v>
      </c>
      <c r="D8" s="8">
        <v>1284303.81</v>
      </c>
      <c r="E8" s="8">
        <v>1284303.81</v>
      </c>
      <c r="F8" s="8"/>
      <c r="G8" s="8"/>
      <c r="H8" s="8"/>
      <c r="I8" s="8"/>
      <c r="J8" s="8"/>
      <c r="K8" s="8"/>
      <c r="L8" s="8"/>
      <c r="M8" s="8"/>
      <c r="N8" s="8"/>
      <c r="O8" s="8"/>
    </row>
    <row r="9" ht="24" customHeight="1" spans="1:15">
      <c r="A9" s="66" t="s">
        <v>101</v>
      </c>
      <c r="B9" s="82" t="s">
        <v>102</v>
      </c>
      <c r="C9" s="8">
        <v>842904.6</v>
      </c>
      <c r="D9" s="8">
        <v>842904.6</v>
      </c>
      <c r="E9" s="8">
        <v>842904.6</v>
      </c>
      <c r="F9" s="8"/>
      <c r="G9" s="8"/>
      <c r="H9" s="8"/>
      <c r="I9" s="8"/>
      <c r="J9" s="8"/>
      <c r="K9" s="8"/>
      <c r="L9" s="8"/>
      <c r="M9" s="8"/>
      <c r="N9" s="8"/>
      <c r="O9" s="8"/>
    </row>
    <row r="10" ht="24" customHeight="1" spans="1:15">
      <c r="A10" s="66" t="s">
        <v>103</v>
      </c>
      <c r="B10" s="82" t="s">
        <v>104</v>
      </c>
      <c r="C10" s="8">
        <v>441399.21</v>
      </c>
      <c r="D10" s="8">
        <v>441399.21</v>
      </c>
      <c r="E10" s="8">
        <v>441399.21</v>
      </c>
      <c r="F10" s="8"/>
      <c r="G10" s="8"/>
      <c r="H10" s="8"/>
      <c r="I10" s="8"/>
      <c r="J10" s="8"/>
      <c r="K10" s="8"/>
      <c r="L10" s="8"/>
      <c r="M10" s="8"/>
      <c r="N10" s="8"/>
      <c r="O10" s="8"/>
    </row>
    <row r="11" ht="24" customHeight="1" spans="1:15">
      <c r="A11" s="65" t="s">
        <v>105</v>
      </c>
      <c r="B11" s="81" t="s">
        <v>106</v>
      </c>
      <c r="C11" s="8">
        <v>33122.04</v>
      </c>
      <c r="D11" s="8">
        <v>33122.04</v>
      </c>
      <c r="E11" s="8">
        <v>33122.04</v>
      </c>
      <c r="F11" s="8"/>
      <c r="G11" s="8"/>
      <c r="H11" s="8"/>
      <c r="I11" s="8"/>
      <c r="J11" s="8"/>
      <c r="K11" s="8"/>
      <c r="L11" s="8"/>
      <c r="M11" s="8"/>
      <c r="N11" s="8"/>
      <c r="O11" s="8"/>
    </row>
    <row r="12" ht="24" customHeight="1" spans="1:15">
      <c r="A12" s="66" t="s">
        <v>107</v>
      </c>
      <c r="B12" s="82" t="s">
        <v>108</v>
      </c>
      <c r="C12" s="8">
        <v>33122.04</v>
      </c>
      <c r="D12" s="8">
        <v>33122.04</v>
      </c>
      <c r="E12" s="8">
        <v>33122.04</v>
      </c>
      <c r="F12" s="8"/>
      <c r="G12" s="8"/>
      <c r="H12" s="8"/>
      <c r="I12" s="8"/>
      <c r="J12" s="8"/>
      <c r="K12" s="8"/>
      <c r="L12" s="8"/>
      <c r="M12" s="8"/>
      <c r="N12" s="8"/>
      <c r="O12" s="8"/>
    </row>
    <row r="13" ht="24" customHeight="1" spans="1:15">
      <c r="A13" s="7" t="s">
        <v>109</v>
      </c>
      <c r="B13" s="80" t="s">
        <v>110</v>
      </c>
      <c r="C13" s="8">
        <v>7204644.55</v>
      </c>
      <c r="D13" s="8">
        <v>6636171.64</v>
      </c>
      <c r="E13" s="8">
        <v>4001981.64</v>
      </c>
      <c r="F13" s="8">
        <v>2634190</v>
      </c>
      <c r="G13" s="8"/>
      <c r="H13" s="8"/>
      <c r="I13" s="8"/>
      <c r="J13" s="8">
        <v>568472.91</v>
      </c>
      <c r="K13" s="8"/>
      <c r="L13" s="8"/>
      <c r="M13" s="8"/>
      <c r="N13" s="8"/>
      <c r="O13" s="8">
        <v>568472.91</v>
      </c>
    </row>
    <row r="14" ht="24" customHeight="1" spans="1:15">
      <c r="A14" s="65" t="s">
        <v>111</v>
      </c>
      <c r="B14" s="81" t="s">
        <v>112</v>
      </c>
      <c r="C14" s="8">
        <v>4308937.26</v>
      </c>
      <c r="D14" s="8">
        <v>4190464.35</v>
      </c>
      <c r="E14" s="8">
        <v>3633464.35</v>
      </c>
      <c r="F14" s="8">
        <v>557000</v>
      </c>
      <c r="G14" s="8"/>
      <c r="H14" s="8"/>
      <c r="I14" s="8"/>
      <c r="J14" s="8">
        <v>118472.91</v>
      </c>
      <c r="K14" s="8"/>
      <c r="L14" s="8"/>
      <c r="M14" s="8"/>
      <c r="N14" s="8"/>
      <c r="O14" s="8">
        <v>118472.91</v>
      </c>
    </row>
    <row r="15" ht="24" customHeight="1" spans="1:15">
      <c r="A15" s="66" t="s">
        <v>113</v>
      </c>
      <c r="B15" s="82" t="s">
        <v>114</v>
      </c>
      <c r="C15" s="8">
        <v>3633464.35</v>
      </c>
      <c r="D15" s="8">
        <v>3633464.35</v>
      </c>
      <c r="E15" s="8">
        <v>3633464.35</v>
      </c>
      <c r="F15" s="8"/>
      <c r="G15" s="8"/>
      <c r="H15" s="8"/>
      <c r="I15" s="8"/>
      <c r="J15" s="8"/>
      <c r="K15" s="8"/>
      <c r="L15" s="8"/>
      <c r="M15" s="8"/>
      <c r="N15" s="8"/>
      <c r="O15" s="8"/>
    </row>
    <row r="16" ht="24" customHeight="1" spans="1:15">
      <c r="A16" s="66" t="s">
        <v>115</v>
      </c>
      <c r="B16" s="82" t="s">
        <v>116</v>
      </c>
      <c r="C16" s="8">
        <v>675472.91</v>
      </c>
      <c r="D16" s="8">
        <v>557000</v>
      </c>
      <c r="E16" s="8"/>
      <c r="F16" s="8">
        <v>557000</v>
      </c>
      <c r="G16" s="8"/>
      <c r="H16" s="8"/>
      <c r="I16" s="8"/>
      <c r="J16" s="8">
        <v>118472.91</v>
      </c>
      <c r="K16" s="8"/>
      <c r="L16" s="8"/>
      <c r="M16" s="8"/>
      <c r="N16" s="8"/>
      <c r="O16" s="8">
        <v>118472.91</v>
      </c>
    </row>
    <row r="17" ht="24" customHeight="1" spans="1:15">
      <c r="A17" s="65" t="s">
        <v>117</v>
      </c>
      <c r="B17" s="81" t="s">
        <v>118</v>
      </c>
      <c r="C17" s="8">
        <v>72000</v>
      </c>
      <c r="D17" s="8">
        <v>72000</v>
      </c>
      <c r="E17" s="8"/>
      <c r="F17" s="8">
        <v>72000</v>
      </c>
      <c r="G17" s="8"/>
      <c r="H17" s="8"/>
      <c r="I17" s="8"/>
      <c r="J17" s="8"/>
      <c r="K17" s="8"/>
      <c r="L17" s="8"/>
      <c r="M17" s="8"/>
      <c r="N17" s="8"/>
      <c r="O17" s="8"/>
    </row>
    <row r="18" ht="24" customHeight="1" spans="1:15">
      <c r="A18" s="66" t="s">
        <v>119</v>
      </c>
      <c r="B18" s="82" t="s">
        <v>120</v>
      </c>
      <c r="C18" s="8">
        <v>72000</v>
      </c>
      <c r="D18" s="8">
        <v>72000</v>
      </c>
      <c r="E18" s="8"/>
      <c r="F18" s="8">
        <v>72000</v>
      </c>
      <c r="G18" s="8"/>
      <c r="H18" s="8"/>
      <c r="I18" s="8"/>
      <c r="J18" s="8"/>
      <c r="K18" s="8"/>
      <c r="L18" s="8"/>
      <c r="M18" s="8"/>
      <c r="N18" s="8"/>
      <c r="O18" s="8"/>
    </row>
    <row r="19" ht="24" customHeight="1" spans="1:15">
      <c r="A19" s="65" t="s">
        <v>121</v>
      </c>
      <c r="B19" s="81" t="s">
        <v>122</v>
      </c>
      <c r="C19" s="8">
        <v>1370600</v>
      </c>
      <c r="D19" s="8">
        <v>920600</v>
      </c>
      <c r="E19" s="8"/>
      <c r="F19" s="8">
        <v>920600</v>
      </c>
      <c r="G19" s="8"/>
      <c r="H19" s="8"/>
      <c r="I19" s="8"/>
      <c r="J19" s="8">
        <v>450000</v>
      </c>
      <c r="K19" s="8"/>
      <c r="L19" s="8"/>
      <c r="M19" s="8"/>
      <c r="N19" s="8"/>
      <c r="O19" s="8">
        <v>450000</v>
      </c>
    </row>
    <row r="20" ht="24" customHeight="1" spans="1:15">
      <c r="A20" s="66" t="s">
        <v>123</v>
      </c>
      <c r="B20" s="82" t="s">
        <v>124</v>
      </c>
      <c r="C20" s="8">
        <v>450000</v>
      </c>
      <c r="D20" s="8"/>
      <c r="E20" s="8"/>
      <c r="F20" s="8"/>
      <c r="G20" s="8"/>
      <c r="H20" s="8"/>
      <c r="I20" s="8"/>
      <c r="J20" s="8">
        <v>450000</v>
      </c>
      <c r="K20" s="8"/>
      <c r="L20" s="8"/>
      <c r="M20" s="8"/>
      <c r="N20" s="8"/>
      <c r="O20" s="8">
        <v>450000</v>
      </c>
    </row>
    <row r="21" ht="24" customHeight="1" spans="1:15">
      <c r="A21" s="66" t="s">
        <v>125</v>
      </c>
      <c r="B21" s="82" t="s">
        <v>126</v>
      </c>
      <c r="C21" s="8">
        <v>764600</v>
      </c>
      <c r="D21" s="8">
        <v>764600</v>
      </c>
      <c r="E21" s="8"/>
      <c r="F21" s="8">
        <v>764600</v>
      </c>
      <c r="G21" s="8"/>
      <c r="H21" s="8"/>
      <c r="I21" s="8"/>
      <c r="J21" s="8"/>
      <c r="K21" s="8"/>
      <c r="L21" s="8"/>
      <c r="M21" s="8"/>
      <c r="N21" s="8"/>
      <c r="O21" s="8"/>
    </row>
    <row r="22" ht="24" customHeight="1" spans="1:15">
      <c r="A22" s="66" t="s">
        <v>127</v>
      </c>
      <c r="B22" s="82" t="s">
        <v>128</v>
      </c>
      <c r="C22" s="8">
        <v>156000</v>
      </c>
      <c r="D22" s="8">
        <v>156000</v>
      </c>
      <c r="E22" s="8"/>
      <c r="F22" s="8">
        <v>156000</v>
      </c>
      <c r="G22" s="8"/>
      <c r="H22" s="8"/>
      <c r="I22" s="8"/>
      <c r="J22" s="8"/>
      <c r="K22" s="8"/>
      <c r="L22" s="8"/>
      <c r="M22" s="8"/>
      <c r="N22" s="8"/>
      <c r="O22" s="8"/>
    </row>
    <row r="23" ht="24" customHeight="1" spans="1:15">
      <c r="A23" s="65" t="s">
        <v>129</v>
      </c>
      <c r="B23" s="81" t="s">
        <v>130</v>
      </c>
      <c r="C23" s="8">
        <v>1084590</v>
      </c>
      <c r="D23" s="8">
        <v>1084590</v>
      </c>
      <c r="E23" s="8"/>
      <c r="F23" s="8">
        <v>1084590</v>
      </c>
      <c r="G23" s="8"/>
      <c r="H23" s="8"/>
      <c r="I23" s="8"/>
      <c r="J23" s="8"/>
      <c r="K23" s="8"/>
      <c r="L23" s="8"/>
      <c r="M23" s="8"/>
      <c r="N23" s="8"/>
      <c r="O23" s="8"/>
    </row>
    <row r="24" ht="24" customHeight="1" spans="1:15">
      <c r="A24" s="66" t="s">
        <v>131</v>
      </c>
      <c r="B24" s="82" t="s">
        <v>132</v>
      </c>
      <c r="C24" s="8">
        <v>1084590</v>
      </c>
      <c r="D24" s="8">
        <v>1084590</v>
      </c>
      <c r="E24" s="8"/>
      <c r="F24" s="8">
        <v>1084590</v>
      </c>
      <c r="G24" s="8"/>
      <c r="H24" s="8"/>
      <c r="I24" s="8"/>
      <c r="J24" s="8"/>
      <c r="K24" s="8"/>
      <c r="L24" s="8"/>
      <c r="M24" s="8"/>
      <c r="N24" s="8"/>
      <c r="O24" s="8"/>
    </row>
    <row r="25" ht="24" customHeight="1" spans="1:15">
      <c r="A25" s="65" t="s">
        <v>133</v>
      </c>
      <c r="B25" s="81" t="s">
        <v>134</v>
      </c>
      <c r="C25" s="8">
        <v>368517.29</v>
      </c>
      <c r="D25" s="8">
        <v>368517.29</v>
      </c>
      <c r="E25" s="8">
        <v>368517.29</v>
      </c>
      <c r="F25" s="8"/>
      <c r="G25" s="8"/>
      <c r="H25" s="8"/>
      <c r="I25" s="8"/>
      <c r="J25" s="8"/>
      <c r="K25" s="8"/>
      <c r="L25" s="8"/>
      <c r="M25" s="8"/>
      <c r="N25" s="8"/>
      <c r="O25" s="8"/>
    </row>
    <row r="26" ht="24" customHeight="1" spans="1:15">
      <c r="A26" s="66" t="s">
        <v>135</v>
      </c>
      <c r="B26" s="82" t="s">
        <v>136</v>
      </c>
      <c r="C26" s="8">
        <v>122950.39</v>
      </c>
      <c r="D26" s="8">
        <v>122950.39</v>
      </c>
      <c r="E26" s="8">
        <v>122950.39</v>
      </c>
      <c r="F26" s="8"/>
      <c r="G26" s="8"/>
      <c r="H26" s="8"/>
      <c r="I26" s="8"/>
      <c r="J26" s="8"/>
      <c r="K26" s="8"/>
      <c r="L26" s="8"/>
      <c r="M26" s="8"/>
      <c r="N26" s="8"/>
      <c r="O26" s="8"/>
    </row>
    <row r="27" ht="24" customHeight="1" spans="1:15">
      <c r="A27" s="66" t="s">
        <v>137</v>
      </c>
      <c r="B27" s="82" t="s">
        <v>138</v>
      </c>
      <c r="C27" s="8">
        <v>30568.11</v>
      </c>
      <c r="D27" s="8">
        <v>30568.11</v>
      </c>
      <c r="E27" s="8">
        <v>30568.11</v>
      </c>
      <c r="F27" s="8"/>
      <c r="G27" s="8"/>
      <c r="H27" s="8"/>
      <c r="I27" s="8"/>
      <c r="J27" s="8"/>
      <c r="K27" s="8"/>
      <c r="L27" s="8"/>
      <c r="M27" s="8"/>
      <c r="N27" s="8"/>
      <c r="O27" s="8"/>
    </row>
    <row r="28" ht="24" customHeight="1" spans="1:15">
      <c r="A28" s="66" t="s">
        <v>139</v>
      </c>
      <c r="B28" s="82" t="s">
        <v>140</v>
      </c>
      <c r="C28" s="8">
        <v>196798.79</v>
      </c>
      <c r="D28" s="8">
        <v>196798.79</v>
      </c>
      <c r="E28" s="8">
        <v>196798.79</v>
      </c>
      <c r="F28" s="8"/>
      <c r="G28" s="8"/>
      <c r="H28" s="8"/>
      <c r="I28" s="8"/>
      <c r="J28" s="8"/>
      <c r="K28" s="8"/>
      <c r="L28" s="8"/>
      <c r="M28" s="8"/>
      <c r="N28" s="8"/>
      <c r="O28" s="8"/>
    </row>
    <row r="29" ht="24" customHeight="1" spans="1:15">
      <c r="A29" s="66" t="s">
        <v>141</v>
      </c>
      <c r="B29" s="82" t="s">
        <v>142</v>
      </c>
      <c r="C29" s="8">
        <v>18200</v>
      </c>
      <c r="D29" s="8">
        <v>18200</v>
      </c>
      <c r="E29" s="8">
        <v>18200</v>
      </c>
      <c r="F29" s="8"/>
      <c r="G29" s="8"/>
      <c r="H29" s="8"/>
      <c r="I29" s="8"/>
      <c r="J29" s="8"/>
      <c r="K29" s="8"/>
      <c r="L29" s="8"/>
      <c r="M29" s="8"/>
      <c r="N29" s="8"/>
      <c r="O29" s="8"/>
    </row>
    <row r="30" ht="24" customHeight="1" spans="1:15">
      <c r="A30" s="7" t="s">
        <v>143</v>
      </c>
      <c r="B30" s="80" t="s">
        <v>144</v>
      </c>
      <c r="C30" s="8">
        <v>339084.6</v>
      </c>
      <c r="D30" s="8">
        <v>339084.6</v>
      </c>
      <c r="E30" s="8">
        <v>339084.6</v>
      </c>
      <c r="F30" s="8"/>
      <c r="G30" s="8"/>
      <c r="H30" s="8"/>
      <c r="I30" s="8"/>
      <c r="J30" s="8"/>
      <c r="K30" s="8"/>
      <c r="L30" s="8"/>
      <c r="M30" s="8"/>
      <c r="N30" s="8"/>
      <c r="O30" s="8"/>
    </row>
    <row r="31" ht="24" customHeight="1" spans="1:15">
      <c r="A31" s="65" t="s">
        <v>145</v>
      </c>
      <c r="B31" s="81" t="s">
        <v>146</v>
      </c>
      <c r="C31" s="8">
        <v>339084.6</v>
      </c>
      <c r="D31" s="8">
        <v>339084.6</v>
      </c>
      <c r="E31" s="8">
        <v>339084.6</v>
      </c>
      <c r="F31" s="8"/>
      <c r="G31" s="8"/>
      <c r="H31" s="8"/>
      <c r="I31" s="8"/>
      <c r="J31" s="8"/>
      <c r="K31" s="8"/>
      <c r="L31" s="8"/>
      <c r="M31" s="8"/>
      <c r="N31" s="8"/>
      <c r="O31" s="8"/>
    </row>
    <row r="32" ht="24" customHeight="1" spans="1:15">
      <c r="A32" s="66" t="s">
        <v>147</v>
      </c>
      <c r="B32" s="82" t="s">
        <v>148</v>
      </c>
      <c r="C32" s="8">
        <v>339084.6</v>
      </c>
      <c r="D32" s="8">
        <v>339084.6</v>
      </c>
      <c r="E32" s="8">
        <v>339084.6</v>
      </c>
      <c r="F32" s="8"/>
      <c r="G32" s="8"/>
      <c r="H32" s="8"/>
      <c r="I32" s="8"/>
      <c r="J32" s="8"/>
      <c r="K32" s="8"/>
      <c r="L32" s="8"/>
      <c r="M32" s="8"/>
      <c r="N32" s="8"/>
      <c r="O32" s="8"/>
    </row>
    <row r="33" ht="29.35" customHeight="1" spans="1:15">
      <c r="A33" s="83" t="s">
        <v>57</v>
      </c>
      <c r="B33" s="83"/>
      <c r="C33" s="8">
        <v>8861155</v>
      </c>
      <c r="D33" s="8">
        <v>8292682.09</v>
      </c>
      <c r="E33" s="8">
        <v>5658492.09</v>
      </c>
      <c r="F33" s="8">
        <v>2634190</v>
      </c>
      <c r="G33" s="8"/>
      <c r="H33" s="8"/>
      <c r="I33" s="8"/>
      <c r="J33" s="8">
        <v>568472.91</v>
      </c>
      <c r="K33" s="8"/>
      <c r="L33" s="8"/>
      <c r="M33" s="8"/>
      <c r="N33" s="8"/>
      <c r="O33" s="8">
        <v>568472.91</v>
      </c>
    </row>
  </sheetData>
  <mergeCells count="12">
    <mergeCell ref="A2:O2"/>
    <mergeCell ref="A3:B3"/>
    <mergeCell ref="C3:O3"/>
    <mergeCell ref="D4:F4"/>
    <mergeCell ref="J4:O4"/>
    <mergeCell ref="A33:B33"/>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abSelected="1" workbookViewId="0">
      <selection activeCell="A1" sqref="A1:D1"/>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149</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"单位名称："&amp;"武定县卫生健康局"</f>
        <v>单位名称：武定县卫生健康局</v>
      </c>
      <c r="B3" s="4"/>
      <c r="C3" s="67"/>
      <c r="D3" s="2" t="s">
        <v>54</v>
      </c>
    </row>
    <row r="4" customHeight="1" spans="1:4">
      <c r="A4" s="68" t="s">
        <v>150</v>
      </c>
      <c r="B4" s="68"/>
      <c r="C4" s="68" t="s">
        <v>151</v>
      </c>
      <c r="D4" s="68"/>
    </row>
    <row r="5" ht="42" customHeight="1" spans="1:4">
      <c r="A5" s="68" t="s">
        <v>5</v>
      </c>
      <c r="B5" s="68" t="str">
        <f>"2025"&amp;"年预算数"</f>
        <v>2025年预算数</v>
      </c>
      <c r="C5" s="5" t="s">
        <v>152</v>
      </c>
      <c r="D5" s="68" t="str">
        <f>"2025"&amp;"年预算数"</f>
        <v>2025年预算数</v>
      </c>
    </row>
    <row r="6" ht="24.1" customHeight="1" spans="1:4">
      <c r="A6" s="69" t="s">
        <v>153</v>
      </c>
      <c r="B6" s="8">
        <v>8292682.09</v>
      </c>
      <c r="C6" s="70" t="s">
        <v>154</v>
      </c>
      <c r="D6" s="8">
        <v>8292682.09</v>
      </c>
    </row>
    <row r="7" ht="24.1" customHeight="1" spans="1:4">
      <c r="A7" s="69" t="s">
        <v>155</v>
      </c>
      <c r="B7" s="8">
        <v>8292682.09</v>
      </c>
      <c r="C7" s="70" t="s">
        <v>156</v>
      </c>
      <c r="D7" s="8"/>
    </row>
    <row r="8" ht="24.1" customHeight="1" spans="1:4">
      <c r="A8" s="69" t="s">
        <v>157</v>
      </c>
      <c r="B8" s="8"/>
      <c r="C8" s="70" t="s">
        <v>158</v>
      </c>
      <c r="D8" s="8"/>
    </row>
    <row r="9" ht="24.1" customHeight="1" spans="1:4">
      <c r="A9" s="69" t="s">
        <v>159</v>
      </c>
      <c r="B9" s="8"/>
      <c r="C9" s="70" t="s">
        <v>160</v>
      </c>
      <c r="D9" s="8"/>
    </row>
    <row r="10" ht="24.1" customHeight="1" spans="1:4">
      <c r="A10" s="69" t="s">
        <v>161</v>
      </c>
      <c r="B10" s="8"/>
      <c r="C10" s="70" t="s">
        <v>162</v>
      </c>
      <c r="D10" s="8"/>
    </row>
    <row r="11" ht="24.1" customHeight="1" spans="1:4">
      <c r="A11" s="69" t="s">
        <v>155</v>
      </c>
      <c r="B11" s="8"/>
      <c r="C11" s="70" t="s">
        <v>163</v>
      </c>
      <c r="D11" s="8"/>
    </row>
    <row r="12" ht="24.1" customHeight="1" spans="1:4">
      <c r="A12" s="71" t="s">
        <v>157</v>
      </c>
      <c r="B12" s="8"/>
      <c r="C12" s="72" t="s">
        <v>164</v>
      </c>
      <c r="D12" s="8"/>
    </row>
    <row r="13" ht="24.1" customHeight="1" spans="1:4">
      <c r="A13" s="71" t="s">
        <v>159</v>
      </c>
      <c r="B13" s="8"/>
      <c r="C13" s="72" t="s">
        <v>165</v>
      </c>
      <c r="D13" s="8"/>
    </row>
    <row r="14" ht="24.1" customHeight="1" spans="1:4">
      <c r="A14" s="73"/>
      <c r="B14" s="8"/>
      <c r="C14" s="72" t="s">
        <v>166</v>
      </c>
      <c r="D14" s="8">
        <v>1317425.85</v>
      </c>
    </row>
    <row r="15" ht="24.1" customHeight="1" spans="1:4">
      <c r="A15" s="73"/>
      <c r="B15" s="8"/>
      <c r="C15" s="72" t="s">
        <v>167</v>
      </c>
      <c r="D15" s="8"/>
    </row>
    <row r="16" ht="24.1" customHeight="1" spans="1:4">
      <c r="A16" s="73"/>
      <c r="B16" s="8"/>
      <c r="C16" s="72" t="s">
        <v>168</v>
      </c>
      <c r="D16" s="8">
        <v>6636171.64</v>
      </c>
    </row>
    <row r="17" ht="24.1" customHeight="1" spans="1:4">
      <c r="A17" s="73"/>
      <c r="B17" s="8"/>
      <c r="C17" s="72" t="s">
        <v>169</v>
      </c>
      <c r="D17" s="8"/>
    </row>
    <row r="18" ht="24.1" customHeight="1" spans="1:4">
      <c r="A18" s="73"/>
      <c r="B18" s="8"/>
      <c r="C18" s="72" t="s">
        <v>170</v>
      </c>
      <c r="D18" s="8"/>
    </row>
    <row r="19" ht="24.1" customHeight="1" spans="1:4">
      <c r="A19" s="73"/>
      <c r="B19" s="8"/>
      <c r="C19" s="72" t="s">
        <v>171</v>
      </c>
      <c r="D19" s="8"/>
    </row>
    <row r="20" ht="24.1" customHeight="1" spans="1:4">
      <c r="A20" s="73"/>
      <c r="B20" s="8"/>
      <c r="C20" s="72" t="s">
        <v>172</v>
      </c>
      <c r="D20" s="8"/>
    </row>
    <row r="21" ht="24.1" customHeight="1" spans="1:4">
      <c r="A21" s="73"/>
      <c r="B21" s="8"/>
      <c r="C21" s="72" t="s">
        <v>173</v>
      </c>
      <c r="D21" s="8"/>
    </row>
    <row r="22" ht="24.1" customHeight="1" spans="1:4">
      <c r="A22" s="73"/>
      <c r="B22" s="8"/>
      <c r="C22" s="72" t="s">
        <v>174</v>
      </c>
      <c r="D22" s="8"/>
    </row>
    <row r="23" ht="24.1" customHeight="1" spans="1:4">
      <c r="A23" s="73"/>
      <c r="B23" s="8"/>
      <c r="C23" s="72" t="s">
        <v>175</v>
      </c>
      <c r="D23" s="8"/>
    </row>
    <row r="24" ht="24.1" customHeight="1" spans="1:4">
      <c r="A24" s="73"/>
      <c r="B24" s="8"/>
      <c r="C24" s="72" t="s">
        <v>176</v>
      </c>
      <c r="D24" s="8"/>
    </row>
    <row r="25" ht="24.1" customHeight="1" spans="1:4">
      <c r="A25" s="73"/>
      <c r="B25" s="8"/>
      <c r="C25" s="72" t="s">
        <v>177</v>
      </c>
      <c r="D25" s="8"/>
    </row>
    <row r="26" ht="24.1" customHeight="1" spans="1:4">
      <c r="A26" s="73"/>
      <c r="B26" s="8"/>
      <c r="C26" s="72" t="s">
        <v>178</v>
      </c>
      <c r="D26" s="8">
        <v>339084.6</v>
      </c>
    </row>
    <row r="27" ht="24.1" customHeight="1" spans="1:4">
      <c r="A27" s="73"/>
      <c r="B27" s="8"/>
      <c r="C27" s="72" t="s">
        <v>179</v>
      </c>
      <c r="D27" s="8"/>
    </row>
    <row r="28" ht="24.1" customHeight="1" spans="1:4">
      <c r="A28" s="73"/>
      <c r="B28" s="8"/>
      <c r="C28" s="72" t="s">
        <v>180</v>
      </c>
      <c r="D28" s="8"/>
    </row>
    <row r="29" ht="24.1" customHeight="1" spans="1:4">
      <c r="A29" s="73"/>
      <c r="B29" s="8"/>
      <c r="C29" s="72" t="s">
        <v>181</v>
      </c>
      <c r="D29" s="8"/>
    </row>
    <row r="30" ht="24.1" customHeight="1" spans="1:4">
      <c r="A30" s="73"/>
      <c r="B30" s="8"/>
      <c r="C30" s="72" t="s">
        <v>182</v>
      </c>
      <c r="D30" s="8"/>
    </row>
    <row r="31" ht="24.1" customHeight="1" spans="1:4">
      <c r="A31" s="73"/>
      <c r="B31" s="8"/>
      <c r="C31" s="71" t="s">
        <v>183</v>
      </c>
      <c r="D31" s="8"/>
    </row>
    <row r="32" ht="24.1" customHeight="1" spans="1:4">
      <c r="A32" s="73"/>
      <c r="B32" s="8"/>
      <c r="C32" s="71" t="s">
        <v>184</v>
      </c>
      <c r="D32" s="8"/>
    </row>
    <row r="33" ht="24.1" customHeight="1" spans="1:4">
      <c r="A33" s="73"/>
      <c r="B33" s="8"/>
      <c r="C33" s="74" t="s">
        <v>185</v>
      </c>
      <c r="D33" s="8"/>
    </row>
    <row r="34" ht="24" customHeight="1" spans="1:4">
      <c r="A34" s="75"/>
      <c r="B34" s="8"/>
      <c r="C34" s="76" t="s">
        <v>186</v>
      </c>
      <c r="D34" s="8"/>
    </row>
    <row r="35" ht="24" customHeight="1" spans="1:4">
      <c r="A35" s="75"/>
      <c r="B35" s="8"/>
      <c r="C35" s="76" t="s">
        <v>187</v>
      </c>
      <c r="D35" s="8"/>
    </row>
    <row r="36" ht="24" customHeight="1" spans="1:4">
      <c r="A36" s="75"/>
      <c r="B36" s="8"/>
      <c r="C36" s="76" t="s">
        <v>188</v>
      </c>
      <c r="D36" s="8"/>
    </row>
    <row r="37" ht="24" customHeight="1" spans="1:4">
      <c r="A37" s="75"/>
      <c r="B37" s="8"/>
      <c r="C37" s="74" t="s">
        <v>189</v>
      </c>
      <c r="D37" s="77"/>
    </row>
    <row r="38" ht="24.1" customHeight="1" spans="1:4">
      <c r="A38" s="75" t="s">
        <v>51</v>
      </c>
      <c r="B38" s="8">
        <v>8292682.09</v>
      </c>
      <c r="C38" s="75" t="s">
        <v>190</v>
      </c>
      <c r="D38" s="8">
        <v>8292682.09</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topLeftCell="A16" workbookViewId="0">
      <selection activeCell="I26" sqref="I26"/>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191</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"单位名称："&amp;"武定县卫生健康局"</f>
        <v>单位名称：武定县卫生健康局</v>
      </c>
      <c r="B3" s="19"/>
      <c r="C3" s="19"/>
      <c r="D3" s="19"/>
      <c r="E3" s="19"/>
      <c r="F3" s="64"/>
      <c r="G3" s="23" t="s">
        <v>2</v>
      </c>
    </row>
    <row r="4" ht="18.85" customHeight="1" spans="1:7">
      <c r="A4" s="9" t="s">
        <v>192</v>
      </c>
      <c r="B4" s="9"/>
      <c r="C4" s="9" t="s">
        <v>57</v>
      </c>
      <c r="D4" s="9" t="s">
        <v>76</v>
      </c>
      <c r="E4" s="9"/>
      <c r="F4" s="9"/>
      <c r="G4" s="9" t="s">
        <v>77</v>
      </c>
    </row>
    <row r="5" ht="18.85" customHeight="1" spans="1:7">
      <c r="A5" s="9" t="s">
        <v>73</v>
      </c>
      <c r="B5" s="9" t="s">
        <v>74</v>
      </c>
      <c r="C5" s="9"/>
      <c r="D5" s="9" t="s">
        <v>59</v>
      </c>
      <c r="E5" s="9" t="s">
        <v>193</v>
      </c>
      <c r="F5" s="9" t="s">
        <v>194</v>
      </c>
      <c r="G5" s="9"/>
    </row>
    <row r="6" ht="18.85" customHeight="1" spans="1:7">
      <c r="A6" s="9" t="s">
        <v>83</v>
      </c>
      <c r="B6" s="9">
        <v>2</v>
      </c>
      <c r="C6" s="9" t="s">
        <v>85</v>
      </c>
      <c r="D6" s="9" t="s">
        <v>86</v>
      </c>
      <c r="E6" s="9" t="s">
        <v>87</v>
      </c>
      <c r="F6" s="9" t="s">
        <v>88</v>
      </c>
      <c r="G6" s="9" t="s">
        <v>89</v>
      </c>
    </row>
    <row r="7" ht="18.85" customHeight="1" spans="1:7">
      <c r="A7" s="7" t="s">
        <v>97</v>
      </c>
      <c r="B7" s="7" t="s">
        <v>98</v>
      </c>
      <c r="C7" s="8">
        <v>1317425.85</v>
      </c>
      <c r="D7" s="8">
        <v>1317425.85</v>
      </c>
      <c r="E7" s="8">
        <v>1317425.85</v>
      </c>
      <c r="F7" s="8"/>
      <c r="G7" s="8"/>
    </row>
    <row r="8" ht="18.85" customHeight="1" spans="1:7">
      <c r="A8" s="65" t="s">
        <v>99</v>
      </c>
      <c r="B8" s="65" t="s">
        <v>100</v>
      </c>
      <c r="C8" s="8">
        <v>1284303.81</v>
      </c>
      <c r="D8" s="8">
        <v>1284303.81</v>
      </c>
      <c r="E8" s="8">
        <v>1284303.81</v>
      </c>
      <c r="F8" s="8"/>
      <c r="G8" s="8"/>
    </row>
    <row r="9" ht="18.85" customHeight="1" spans="1:7">
      <c r="A9" s="66" t="s">
        <v>101</v>
      </c>
      <c r="B9" s="66" t="s">
        <v>102</v>
      </c>
      <c r="C9" s="8">
        <v>842904.6</v>
      </c>
      <c r="D9" s="8">
        <v>842904.6</v>
      </c>
      <c r="E9" s="8">
        <v>842904.6</v>
      </c>
      <c r="F9" s="8"/>
      <c r="G9" s="8"/>
    </row>
    <row r="10" ht="18.85" customHeight="1" spans="1:7">
      <c r="A10" s="66" t="s">
        <v>103</v>
      </c>
      <c r="B10" s="66" t="s">
        <v>104</v>
      </c>
      <c r="C10" s="8">
        <v>441399.21</v>
      </c>
      <c r="D10" s="8">
        <v>441399.21</v>
      </c>
      <c r="E10" s="8">
        <v>441399.21</v>
      </c>
      <c r="F10" s="8"/>
      <c r="G10" s="8"/>
    </row>
    <row r="11" ht="18.85" customHeight="1" spans="1:7">
      <c r="A11" s="65" t="s">
        <v>105</v>
      </c>
      <c r="B11" s="65" t="s">
        <v>106</v>
      </c>
      <c r="C11" s="8">
        <v>33122.04</v>
      </c>
      <c r="D11" s="8">
        <v>33122.04</v>
      </c>
      <c r="E11" s="8">
        <v>33122.04</v>
      </c>
      <c r="F11" s="8"/>
      <c r="G11" s="8"/>
    </row>
    <row r="12" ht="18.85" customHeight="1" spans="1:7">
      <c r="A12" s="66" t="s">
        <v>107</v>
      </c>
      <c r="B12" s="66" t="s">
        <v>108</v>
      </c>
      <c r="C12" s="8">
        <v>33122.04</v>
      </c>
      <c r="D12" s="8">
        <v>33122.04</v>
      </c>
      <c r="E12" s="8">
        <v>33122.04</v>
      </c>
      <c r="F12" s="8"/>
      <c r="G12" s="8"/>
    </row>
    <row r="13" ht="18.85" customHeight="1" spans="1:7">
      <c r="A13" s="7" t="s">
        <v>109</v>
      </c>
      <c r="B13" s="7" t="s">
        <v>110</v>
      </c>
      <c r="C13" s="8">
        <v>6636171.64</v>
      </c>
      <c r="D13" s="8">
        <v>4001981.64</v>
      </c>
      <c r="E13" s="8">
        <v>3543553.14</v>
      </c>
      <c r="F13" s="8">
        <v>458428.5</v>
      </c>
      <c r="G13" s="8">
        <v>2634190</v>
      </c>
    </row>
    <row r="14" ht="18.85" customHeight="1" spans="1:7">
      <c r="A14" s="65" t="s">
        <v>111</v>
      </c>
      <c r="B14" s="65" t="s">
        <v>112</v>
      </c>
      <c r="C14" s="8">
        <v>4190464.35</v>
      </c>
      <c r="D14" s="8">
        <v>3633464.35</v>
      </c>
      <c r="E14" s="8">
        <v>3175035.85</v>
      </c>
      <c r="F14" s="8">
        <v>458428.5</v>
      </c>
      <c r="G14" s="8">
        <v>557000</v>
      </c>
    </row>
    <row r="15" ht="18.85" customHeight="1" spans="1:7">
      <c r="A15" s="66" t="s">
        <v>113</v>
      </c>
      <c r="B15" s="66" t="s">
        <v>114</v>
      </c>
      <c r="C15" s="8">
        <v>3633464.35</v>
      </c>
      <c r="D15" s="8">
        <v>3633464.35</v>
      </c>
      <c r="E15" s="8">
        <v>3175035.85</v>
      </c>
      <c r="F15" s="8">
        <v>458428.5</v>
      </c>
      <c r="G15" s="8"/>
    </row>
    <row r="16" ht="18.85" customHeight="1" spans="1:7">
      <c r="A16" s="66" t="s">
        <v>115</v>
      </c>
      <c r="B16" s="66" t="s">
        <v>116</v>
      </c>
      <c r="C16" s="8">
        <v>557000</v>
      </c>
      <c r="D16" s="8"/>
      <c r="E16" s="8"/>
      <c r="F16" s="8"/>
      <c r="G16" s="8">
        <v>557000</v>
      </c>
    </row>
    <row r="17" ht="18.85" customHeight="1" spans="1:7">
      <c r="A17" s="65" t="s">
        <v>117</v>
      </c>
      <c r="B17" s="65" t="s">
        <v>118</v>
      </c>
      <c r="C17" s="8">
        <v>72000</v>
      </c>
      <c r="D17" s="8"/>
      <c r="E17" s="8"/>
      <c r="F17" s="8"/>
      <c r="G17" s="8">
        <v>72000</v>
      </c>
    </row>
    <row r="18" ht="18.85" customHeight="1" spans="1:7">
      <c r="A18" s="66" t="s">
        <v>119</v>
      </c>
      <c r="B18" s="66" t="s">
        <v>120</v>
      </c>
      <c r="C18" s="8">
        <v>72000</v>
      </c>
      <c r="D18" s="8"/>
      <c r="E18" s="8"/>
      <c r="F18" s="8"/>
      <c r="G18" s="8">
        <v>72000</v>
      </c>
    </row>
    <row r="19" ht="18.85" customHeight="1" spans="1:7">
      <c r="A19" s="65" t="s">
        <v>121</v>
      </c>
      <c r="B19" s="65" t="s">
        <v>122</v>
      </c>
      <c r="C19" s="8">
        <v>920600</v>
      </c>
      <c r="D19" s="8"/>
      <c r="E19" s="8"/>
      <c r="F19" s="8"/>
      <c r="G19" s="8">
        <v>920600</v>
      </c>
    </row>
    <row r="20" ht="18.85" customHeight="1" spans="1:7">
      <c r="A20" s="66" t="s">
        <v>125</v>
      </c>
      <c r="B20" s="66" t="s">
        <v>126</v>
      </c>
      <c r="C20" s="8">
        <v>764600</v>
      </c>
      <c r="D20" s="8"/>
      <c r="E20" s="8"/>
      <c r="F20" s="8"/>
      <c r="G20" s="8">
        <v>764600</v>
      </c>
    </row>
    <row r="21" ht="18.85" customHeight="1" spans="1:7">
      <c r="A21" s="66" t="s">
        <v>127</v>
      </c>
      <c r="B21" s="66" t="s">
        <v>128</v>
      </c>
      <c r="C21" s="8">
        <v>156000</v>
      </c>
      <c r="D21" s="8"/>
      <c r="E21" s="8"/>
      <c r="F21" s="8"/>
      <c r="G21" s="8">
        <v>156000</v>
      </c>
    </row>
    <row r="22" ht="18.85" customHeight="1" spans="1:7">
      <c r="A22" s="65" t="s">
        <v>129</v>
      </c>
      <c r="B22" s="65" t="s">
        <v>130</v>
      </c>
      <c r="C22" s="8">
        <v>1084590</v>
      </c>
      <c r="D22" s="8"/>
      <c r="E22" s="8"/>
      <c r="F22" s="8"/>
      <c r="G22" s="8">
        <v>1084590</v>
      </c>
    </row>
    <row r="23" ht="18.85" customHeight="1" spans="1:7">
      <c r="A23" s="66" t="s">
        <v>131</v>
      </c>
      <c r="B23" s="66" t="s">
        <v>132</v>
      </c>
      <c r="C23" s="8">
        <v>1084590</v>
      </c>
      <c r="D23" s="8"/>
      <c r="E23" s="8"/>
      <c r="F23" s="8"/>
      <c r="G23" s="8">
        <v>1084590</v>
      </c>
    </row>
    <row r="24" ht="18.85" customHeight="1" spans="1:7">
      <c r="A24" s="65" t="s">
        <v>133</v>
      </c>
      <c r="B24" s="65" t="s">
        <v>134</v>
      </c>
      <c r="C24" s="8">
        <v>368517.29</v>
      </c>
      <c r="D24" s="8">
        <v>368517.29</v>
      </c>
      <c r="E24" s="8">
        <v>368517.29</v>
      </c>
      <c r="F24" s="8"/>
      <c r="G24" s="8"/>
    </row>
    <row r="25" ht="18.85" customHeight="1" spans="1:7">
      <c r="A25" s="66" t="s">
        <v>135</v>
      </c>
      <c r="B25" s="66" t="s">
        <v>136</v>
      </c>
      <c r="C25" s="8">
        <v>122950.39</v>
      </c>
      <c r="D25" s="8">
        <v>122950.39</v>
      </c>
      <c r="E25" s="8">
        <v>122950.39</v>
      </c>
      <c r="F25" s="8"/>
      <c r="G25" s="8"/>
    </row>
    <row r="26" ht="18.85" customHeight="1" spans="1:7">
      <c r="A26" s="66" t="s">
        <v>137</v>
      </c>
      <c r="B26" s="66" t="s">
        <v>138</v>
      </c>
      <c r="C26" s="8">
        <v>30568.11</v>
      </c>
      <c r="D26" s="8">
        <v>30568.11</v>
      </c>
      <c r="E26" s="8">
        <v>30568.11</v>
      </c>
      <c r="F26" s="8"/>
      <c r="G26" s="8"/>
    </row>
    <row r="27" ht="18.85" customHeight="1" spans="1:7">
      <c r="A27" s="66" t="s">
        <v>139</v>
      </c>
      <c r="B27" s="66" t="s">
        <v>140</v>
      </c>
      <c r="C27" s="8">
        <v>196798.79</v>
      </c>
      <c r="D27" s="8">
        <v>196798.79</v>
      </c>
      <c r="E27" s="8">
        <v>196798.79</v>
      </c>
      <c r="F27" s="8"/>
      <c r="G27" s="8"/>
    </row>
    <row r="28" ht="18.85" customHeight="1" spans="1:7">
      <c r="A28" s="66" t="s">
        <v>141</v>
      </c>
      <c r="B28" s="66" t="s">
        <v>142</v>
      </c>
      <c r="C28" s="8">
        <v>18200</v>
      </c>
      <c r="D28" s="8">
        <v>18200</v>
      </c>
      <c r="E28" s="8">
        <v>18200</v>
      </c>
      <c r="F28" s="8"/>
      <c r="G28" s="8"/>
    </row>
    <row r="29" ht="18.85" customHeight="1" spans="1:7">
      <c r="A29" s="7" t="s">
        <v>143</v>
      </c>
      <c r="B29" s="7" t="s">
        <v>144</v>
      </c>
      <c r="C29" s="8">
        <v>339084.6</v>
      </c>
      <c r="D29" s="8">
        <v>339084.6</v>
      </c>
      <c r="E29" s="8">
        <v>339084.6</v>
      </c>
      <c r="F29" s="8"/>
      <c r="G29" s="8"/>
    </row>
    <row r="30" ht="18.85" customHeight="1" spans="1:7">
      <c r="A30" s="65" t="s">
        <v>145</v>
      </c>
      <c r="B30" s="65" t="s">
        <v>146</v>
      </c>
      <c r="C30" s="8">
        <v>339084.6</v>
      </c>
      <c r="D30" s="8">
        <v>339084.6</v>
      </c>
      <c r="E30" s="8">
        <v>339084.6</v>
      </c>
      <c r="F30" s="8"/>
      <c r="G30" s="8"/>
    </row>
    <row r="31" ht="18.85" customHeight="1" spans="1:7">
      <c r="A31" s="66" t="s">
        <v>147</v>
      </c>
      <c r="B31" s="66" t="s">
        <v>148</v>
      </c>
      <c r="C31" s="8">
        <v>339084.6</v>
      </c>
      <c r="D31" s="8">
        <v>339084.6</v>
      </c>
      <c r="E31" s="8">
        <v>339084.6</v>
      </c>
      <c r="F31" s="8"/>
      <c r="G31" s="8"/>
    </row>
    <row r="32" ht="18.85" customHeight="1" spans="1:7">
      <c r="A32" s="9" t="s">
        <v>195</v>
      </c>
      <c r="B32" s="9"/>
      <c r="C32" s="8">
        <v>8292682.09</v>
      </c>
      <c r="D32" s="8">
        <v>5658492.09</v>
      </c>
      <c r="E32" s="8">
        <v>5200063.59</v>
      </c>
      <c r="F32" s="8">
        <v>458428.5</v>
      </c>
      <c r="G32" s="8">
        <v>2634190</v>
      </c>
    </row>
  </sheetData>
  <mergeCells count="8">
    <mergeCell ref="A1:G1"/>
    <mergeCell ref="A2:G2"/>
    <mergeCell ref="A3:E3"/>
    <mergeCell ref="A4:B4"/>
    <mergeCell ref="D4:F4"/>
    <mergeCell ref="A32:B32"/>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60" t="s">
        <v>196</v>
      </c>
      <c r="B1" s="61"/>
      <c r="C1" s="61"/>
      <c r="D1" s="61"/>
      <c r="E1" s="62"/>
      <c r="F1" s="61"/>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"单位名称："&amp;"武定县卫生健康局"</f>
        <v>单位名称：武定县卫生健康局</v>
      </c>
      <c r="B3" s="19"/>
      <c r="C3" s="23" t="s">
        <v>54</v>
      </c>
      <c r="D3" s="23"/>
      <c r="E3" s="23"/>
      <c r="F3" s="23"/>
    </row>
    <row r="4" ht="18.85" customHeight="1" spans="1:6">
      <c r="A4" s="9" t="s">
        <v>197</v>
      </c>
      <c r="B4" s="9" t="s">
        <v>198</v>
      </c>
      <c r="C4" s="9" t="s">
        <v>199</v>
      </c>
      <c r="D4" s="9"/>
      <c r="E4" s="9"/>
      <c r="F4" s="9" t="s">
        <v>200</v>
      </c>
    </row>
    <row r="5" ht="18.85" customHeight="1" spans="1:6">
      <c r="A5" s="9"/>
      <c r="B5" s="9"/>
      <c r="C5" s="9" t="s">
        <v>59</v>
      </c>
      <c r="D5" s="9" t="s">
        <v>201</v>
      </c>
      <c r="E5" s="9" t="s">
        <v>202</v>
      </c>
      <c r="F5" s="9"/>
    </row>
    <row r="6" ht="18.85" customHeight="1" spans="1:6">
      <c r="A6" s="63" t="s">
        <v>83</v>
      </c>
      <c r="B6" s="63" t="s">
        <v>84</v>
      </c>
      <c r="C6" s="63" t="s">
        <v>85</v>
      </c>
      <c r="D6" s="63" t="s">
        <v>86</v>
      </c>
      <c r="E6" s="63" t="s">
        <v>87</v>
      </c>
      <c r="F6" s="63" t="s">
        <v>88</v>
      </c>
    </row>
    <row r="7" ht="18.85" customHeight="1" spans="1:6">
      <c r="A7" s="8">
        <v>45000</v>
      </c>
      <c r="B7" s="8"/>
      <c r="C7" s="8">
        <v>20000</v>
      </c>
      <c r="D7" s="8"/>
      <c r="E7" s="8">
        <v>20000</v>
      </c>
      <c r="F7" s="8">
        <v>25000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0"/>
  <sheetViews>
    <sheetView showZeros="0" workbookViewId="0">
      <selection activeCell="D17" sqref="D17"/>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203</v>
      </c>
    </row>
    <row r="2" ht="45" customHeight="1" spans="1:24">
      <c r="A2" s="11" t="s">
        <v>204</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"单位名称："&amp;"武定县卫生健康局"</f>
        <v>单位名称：武定县卫生健康局</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205</v>
      </c>
      <c r="B4" s="5" t="s">
        <v>206</v>
      </c>
      <c r="C4" s="5" t="s">
        <v>207</v>
      </c>
      <c r="D4" s="5" t="s">
        <v>208</v>
      </c>
      <c r="E4" s="5" t="s">
        <v>209</v>
      </c>
      <c r="F4" s="5" t="s">
        <v>210</v>
      </c>
      <c r="G4" s="5" t="s">
        <v>211</v>
      </c>
      <c r="H4" s="5" t="s">
        <v>212</v>
      </c>
      <c r="I4" s="5" t="s">
        <v>212</v>
      </c>
      <c r="J4" s="5"/>
      <c r="K4" s="5"/>
      <c r="L4" s="5"/>
      <c r="M4" s="5"/>
      <c r="N4" s="5"/>
      <c r="O4" s="5"/>
      <c r="P4" s="5"/>
      <c r="Q4" s="5"/>
      <c r="R4" s="5" t="s">
        <v>63</v>
      </c>
      <c r="S4" s="5" t="s">
        <v>64</v>
      </c>
      <c r="T4" s="5"/>
      <c r="U4" s="5"/>
      <c r="V4" s="5"/>
      <c r="W4" s="5"/>
      <c r="X4" s="5"/>
    </row>
    <row r="5" ht="18" customHeight="1" spans="1:24">
      <c r="A5" s="5"/>
      <c r="B5" s="5"/>
      <c r="C5" s="5"/>
      <c r="D5" s="5"/>
      <c r="E5" s="5"/>
      <c r="F5" s="5"/>
      <c r="G5" s="5"/>
      <c r="H5" s="5" t="s">
        <v>213</v>
      </c>
      <c r="I5" s="5" t="s">
        <v>60</v>
      </c>
      <c r="J5" s="5"/>
      <c r="K5" s="5"/>
      <c r="L5" s="5"/>
      <c r="M5" s="5"/>
      <c r="N5" s="5"/>
      <c r="O5" s="5" t="s">
        <v>214</v>
      </c>
      <c r="P5" s="5"/>
      <c r="Q5" s="5"/>
      <c r="R5" s="5" t="s">
        <v>63</v>
      </c>
      <c r="S5" s="5" t="s">
        <v>64</v>
      </c>
      <c r="T5" s="5" t="s">
        <v>65</v>
      </c>
      <c r="U5" s="5" t="s">
        <v>64</v>
      </c>
      <c r="V5" s="5" t="s">
        <v>67</v>
      </c>
      <c r="W5" s="5" t="s">
        <v>68</v>
      </c>
      <c r="X5" s="5" t="s">
        <v>69</v>
      </c>
    </row>
    <row r="6" customHeight="1" spans="1:24">
      <c r="A6" s="5"/>
      <c r="B6" s="5"/>
      <c r="C6" s="5"/>
      <c r="D6" s="5"/>
      <c r="E6" s="5"/>
      <c r="F6" s="5"/>
      <c r="G6" s="5"/>
      <c r="H6" s="5"/>
      <c r="I6" s="5" t="s">
        <v>215</v>
      </c>
      <c r="J6" s="5" t="s">
        <v>216</v>
      </c>
      <c r="K6" s="5" t="s">
        <v>217</v>
      </c>
      <c r="L6" s="5" t="s">
        <v>218</v>
      </c>
      <c r="M6" s="5" t="s">
        <v>219</v>
      </c>
      <c r="N6" s="5" t="s">
        <v>220</v>
      </c>
      <c r="O6" s="5" t="s">
        <v>60</v>
      </c>
      <c r="P6" s="5" t="s">
        <v>61</v>
      </c>
      <c r="Q6" s="5" t="s">
        <v>62</v>
      </c>
      <c r="R6" s="5"/>
      <c r="S6" s="5" t="s">
        <v>59</v>
      </c>
      <c r="T6" s="5" t="s">
        <v>65</v>
      </c>
      <c r="U6" s="5" t="s">
        <v>221</v>
      </c>
      <c r="V6" s="5" t="s">
        <v>67</v>
      </c>
      <c r="W6" s="5" t="s">
        <v>68</v>
      </c>
      <c r="X6" s="5" t="s">
        <v>69</v>
      </c>
    </row>
    <row r="7" ht="37.5" customHeight="1" spans="1:24">
      <c r="A7" s="5"/>
      <c r="B7" s="5"/>
      <c r="C7" s="5"/>
      <c r="D7" s="5"/>
      <c r="E7" s="5"/>
      <c r="F7" s="5"/>
      <c r="G7" s="5"/>
      <c r="H7" s="5"/>
      <c r="I7" s="5" t="s">
        <v>59</v>
      </c>
      <c r="J7" s="5" t="s">
        <v>222</v>
      </c>
      <c r="K7" s="5" t="s">
        <v>216</v>
      </c>
      <c r="L7" s="5" t="s">
        <v>218</v>
      </c>
      <c r="M7" s="5" t="s">
        <v>219</v>
      </c>
      <c r="N7" s="5" t="s">
        <v>220</v>
      </c>
      <c r="O7" s="5" t="s">
        <v>218</v>
      </c>
      <c r="P7" s="5" t="s">
        <v>219</v>
      </c>
      <c r="Q7" s="5" t="s">
        <v>220</v>
      </c>
      <c r="R7" s="5" t="s">
        <v>63</v>
      </c>
      <c r="S7" s="5" t="s">
        <v>59</v>
      </c>
      <c r="T7" s="5" t="s">
        <v>65</v>
      </c>
      <c r="U7" s="5" t="s">
        <v>221</v>
      </c>
      <c r="V7" s="5" t="s">
        <v>67</v>
      </c>
      <c r="W7" s="5" t="s">
        <v>68</v>
      </c>
      <c r="X7" s="5" t="s">
        <v>69</v>
      </c>
    </row>
    <row r="8" ht="24.1" customHeight="1" spans="1:24">
      <c r="A8" s="58">
        <v>1</v>
      </c>
      <c r="B8" s="58">
        <v>2</v>
      </c>
      <c r="C8" s="58">
        <v>3</v>
      </c>
      <c r="D8" s="58">
        <v>4</v>
      </c>
      <c r="E8" s="58">
        <v>5</v>
      </c>
      <c r="F8" s="59">
        <v>6</v>
      </c>
      <c r="G8" s="59">
        <v>7</v>
      </c>
      <c r="H8" s="58">
        <v>8</v>
      </c>
      <c r="I8" s="58">
        <v>9</v>
      </c>
      <c r="J8" s="58">
        <v>10</v>
      </c>
      <c r="K8" s="58">
        <v>11</v>
      </c>
      <c r="L8" s="58">
        <v>12</v>
      </c>
      <c r="M8" s="58">
        <v>13</v>
      </c>
      <c r="N8" s="58">
        <v>14</v>
      </c>
      <c r="O8" s="58">
        <v>15</v>
      </c>
      <c r="P8" s="58">
        <v>16</v>
      </c>
      <c r="Q8" s="58">
        <v>17</v>
      </c>
      <c r="R8" s="58">
        <v>18</v>
      </c>
      <c r="S8" s="58">
        <v>19</v>
      </c>
      <c r="T8" s="58">
        <v>20</v>
      </c>
      <c r="U8" s="58">
        <v>21</v>
      </c>
      <c r="V8" s="58">
        <v>22</v>
      </c>
      <c r="W8" s="58">
        <v>23</v>
      </c>
      <c r="X8" s="58">
        <v>24</v>
      </c>
    </row>
    <row r="9" ht="30.85" customHeight="1" spans="1:24">
      <c r="A9" s="7" t="s">
        <v>71</v>
      </c>
      <c r="B9" s="7"/>
      <c r="C9" s="7"/>
      <c r="D9" s="7"/>
      <c r="E9" s="7"/>
      <c r="F9" s="7"/>
      <c r="G9" s="7"/>
      <c r="H9" s="8">
        <v>5658492.09</v>
      </c>
      <c r="I9" s="8">
        <v>5658492.09</v>
      </c>
      <c r="J9" s="8"/>
      <c r="K9" s="8"/>
      <c r="L9" s="8"/>
      <c r="M9" s="8">
        <v>5658492.09</v>
      </c>
      <c r="N9" s="8"/>
      <c r="O9" s="8"/>
      <c r="P9" s="8"/>
      <c r="Q9" s="8"/>
      <c r="R9" s="8"/>
      <c r="S9" s="8"/>
      <c r="T9" s="8"/>
      <c r="U9" s="8"/>
      <c r="V9" s="8"/>
      <c r="W9" s="8"/>
      <c r="X9" s="8"/>
    </row>
    <row r="10" ht="30.75" customHeight="1" spans="1:24">
      <c r="A10" s="7" t="s">
        <v>71</v>
      </c>
      <c r="B10" s="7" t="s">
        <v>223</v>
      </c>
      <c r="C10" s="7" t="s">
        <v>224</v>
      </c>
      <c r="D10" s="7" t="s">
        <v>113</v>
      </c>
      <c r="E10" s="7" t="s">
        <v>114</v>
      </c>
      <c r="F10" s="7" t="s">
        <v>225</v>
      </c>
      <c r="G10" s="7" t="s">
        <v>226</v>
      </c>
      <c r="H10" s="8">
        <v>205188</v>
      </c>
      <c r="I10" s="8">
        <v>205188</v>
      </c>
      <c r="J10" s="8"/>
      <c r="K10" s="8"/>
      <c r="L10" s="8"/>
      <c r="M10" s="8">
        <v>205188</v>
      </c>
      <c r="N10" s="8"/>
      <c r="O10" s="8"/>
      <c r="P10" s="8"/>
      <c r="Q10" s="8"/>
      <c r="R10" s="8"/>
      <c r="S10" s="8"/>
      <c r="T10" s="8"/>
      <c r="U10" s="8"/>
      <c r="V10" s="8"/>
      <c r="W10" s="8"/>
      <c r="X10" s="8"/>
    </row>
    <row r="11" ht="30.75" customHeight="1" spans="1:24">
      <c r="A11" s="7" t="s">
        <v>71</v>
      </c>
      <c r="B11" s="7" t="s">
        <v>227</v>
      </c>
      <c r="C11" s="7" t="s">
        <v>228</v>
      </c>
      <c r="D11" s="7" t="s">
        <v>113</v>
      </c>
      <c r="E11" s="7" t="s">
        <v>114</v>
      </c>
      <c r="F11" s="7" t="s">
        <v>225</v>
      </c>
      <c r="G11" s="7" t="s">
        <v>226</v>
      </c>
      <c r="H11" s="8">
        <v>889704</v>
      </c>
      <c r="I11" s="8">
        <v>889704</v>
      </c>
      <c r="J11" s="8"/>
      <c r="K11" s="7"/>
      <c r="L11" s="8"/>
      <c r="M11" s="8">
        <v>889704</v>
      </c>
      <c r="N11" s="8"/>
      <c r="O11" s="8"/>
      <c r="P11" s="8"/>
      <c r="Q11" s="8"/>
      <c r="R11" s="8"/>
      <c r="S11" s="8"/>
      <c r="T11" s="8"/>
      <c r="U11" s="8"/>
      <c r="V11" s="8"/>
      <c r="W11" s="8"/>
      <c r="X11" s="8"/>
    </row>
    <row r="12" ht="30.75" customHeight="1" spans="1:24">
      <c r="A12" s="7" t="s">
        <v>71</v>
      </c>
      <c r="B12" s="7" t="s">
        <v>229</v>
      </c>
      <c r="C12" s="7" t="s">
        <v>230</v>
      </c>
      <c r="D12" s="7" t="s">
        <v>113</v>
      </c>
      <c r="E12" s="7" t="s">
        <v>114</v>
      </c>
      <c r="F12" s="7" t="s">
        <v>231</v>
      </c>
      <c r="G12" s="7" t="s">
        <v>232</v>
      </c>
      <c r="H12" s="8">
        <v>15840</v>
      </c>
      <c r="I12" s="8">
        <v>15840</v>
      </c>
      <c r="J12" s="8"/>
      <c r="K12" s="7"/>
      <c r="L12" s="8"/>
      <c r="M12" s="8">
        <v>15840</v>
      </c>
      <c r="N12" s="8"/>
      <c r="O12" s="8"/>
      <c r="P12" s="8"/>
      <c r="Q12" s="8"/>
      <c r="R12" s="8"/>
      <c r="S12" s="8"/>
      <c r="T12" s="8"/>
      <c r="U12" s="8"/>
      <c r="V12" s="8"/>
      <c r="W12" s="8"/>
      <c r="X12" s="8"/>
    </row>
    <row r="13" ht="30.75" customHeight="1" spans="1:24">
      <c r="A13" s="7" t="s">
        <v>71</v>
      </c>
      <c r="B13" s="7" t="s">
        <v>233</v>
      </c>
      <c r="C13" s="7" t="s">
        <v>234</v>
      </c>
      <c r="D13" s="7" t="s">
        <v>113</v>
      </c>
      <c r="E13" s="7" t="s">
        <v>114</v>
      </c>
      <c r="F13" s="7" t="s">
        <v>231</v>
      </c>
      <c r="G13" s="7" t="s">
        <v>232</v>
      </c>
      <c r="H13" s="8"/>
      <c r="I13" s="8"/>
      <c r="J13" s="8"/>
      <c r="K13" s="7"/>
      <c r="L13" s="8"/>
      <c r="M13" s="8"/>
      <c r="N13" s="8"/>
      <c r="O13" s="8"/>
      <c r="P13" s="8"/>
      <c r="Q13" s="8"/>
      <c r="R13" s="8"/>
      <c r="S13" s="8"/>
      <c r="T13" s="8"/>
      <c r="U13" s="8"/>
      <c r="V13" s="8"/>
      <c r="W13" s="8"/>
      <c r="X13" s="8"/>
    </row>
    <row r="14" ht="30.75" customHeight="1" spans="1:24">
      <c r="A14" s="7" t="s">
        <v>71</v>
      </c>
      <c r="B14" s="7" t="s">
        <v>233</v>
      </c>
      <c r="C14" s="7" t="s">
        <v>234</v>
      </c>
      <c r="D14" s="7" t="s">
        <v>113</v>
      </c>
      <c r="E14" s="7" t="s">
        <v>114</v>
      </c>
      <c r="F14" s="7" t="s">
        <v>231</v>
      </c>
      <c r="G14" s="7" t="s">
        <v>232</v>
      </c>
      <c r="H14" s="8">
        <v>1071144</v>
      </c>
      <c r="I14" s="8">
        <v>1071144</v>
      </c>
      <c r="J14" s="8"/>
      <c r="K14" s="7"/>
      <c r="L14" s="8"/>
      <c r="M14" s="8">
        <v>1071144</v>
      </c>
      <c r="N14" s="8"/>
      <c r="O14" s="8"/>
      <c r="P14" s="8"/>
      <c r="Q14" s="8"/>
      <c r="R14" s="8"/>
      <c r="S14" s="8"/>
      <c r="T14" s="8"/>
      <c r="U14" s="8"/>
      <c r="V14" s="8"/>
      <c r="W14" s="8"/>
      <c r="X14" s="8"/>
    </row>
    <row r="15" ht="30.75" customHeight="1" spans="1:24">
      <c r="A15" s="7" t="s">
        <v>71</v>
      </c>
      <c r="B15" s="7" t="s">
        <v>229</v>
      </c>
      <c r="C15" s="7" t="s">
        <v>230</v>
      </c>
      <c r="D15" s="7" t="s">
        <v>113</v>
      </c>
      <c r="E15" s="7" t="s">
        <v>114</v>
      </c>
      <c r="F15" s="7" t="s">
        <v>231</v>
      </c>
      <c r="G15" s="7" t="s">
        <v>232</v>
      </c>
      <c r="H15" s="8"/>
      <c r="I15" s="8"/>
      <c r="J15" s="8"/>
      <c r="K15" s="7"/>
      <c r="L15" s="8"/>
      <c r="M15" s="8"/>
      <c r="N15" s="8"/>
      <c r="O15" s="8"/>
      <c r="P15" s="8"/>
      <c r="Q15" s="8"/>
      <c r="R15" s="8"/>
      <c r="S15" s="8"/>
      <c r="T15" s="8"/>
      <c r="U15" s="8"/>
      <c r="V15" s="8"/>
      <c r="W15" s="8"/>
      <c r="X15" s="8"/>
    </row>
    <row r="16" ht="30.75" customHeight="1" spans="1:24">
      <c r="A16" s="7" t="s">
        <v>71</v>
      </c>
      <c r="B16" s="7" t="s">
        <v>235</v>
      </c>
      <c r="C16" s="7" t="s">
        <v>236</v>
      </c>
      <c r="D16" s="7" t="s">
        <v>113</v>
      </c>
      <c r="E16" s="7" t="s">
        <v>114</v>
      </c>
      <c r="F16" s="7" t="s">
        <v>237</v>
      </c>
      <c r="G16" s="7" t="s">
        <v>238</v>
      </c>
      <c r="H16" s="8">
        <v>74142</v>
      </c>
      <c r="I16" s="8">
        <v>74142</v>
      </c>
      <c r="J16" s="8"/>
      <c r="K16" s="7"/>
      <c r="L16" s="8"/>
      <c r="M16" s="8">
        <v>74142</v>
      </c>
      <c r="N16" s="8"/>
      <c r="O16" s="8"/>
      <c r="P16" s="8"/>
      <c r="Q16" s="8"/>
      <c r="R16" s="8"/>
      <c r="S16" s="8"/>
      <c r="T16" s="8"/>
      <c r="U16" s="8"/>
      <c r="V16" s="8"/>
      <c r="W16" s="8"/>
      <c r="X16" s="8"/>
    </row>
    <row r="17" ht="30.75" customHeight="1" spans="1:24">
      <c r="A17" s="7" t="s">
        <v>71</v>
      </c>
      <c r="B17" s="7" t="s">
        <v>239</v>
      </c>
      <c r="C17" s="7" t="s">
        <v>240</v>
      </c>
      <c r="D17" s="7" t="s">
        <v>113</v>
      </c>
      <c r="E17" s="7" t="s">
        <v>114</v>
      </c>
      <c r="F17" s="7" t="s">
        <v>237</v>
      </c>
      <c r="G17" s="7" t="s">
        <v>238</v>
      </c>
      <c r="H17" s="8">
        <v>189360</v>
      </c>
      <c r="I17" s="8">
        <v>189360</v>
      </c>
      <c r="J17" s="8"/>
      <c r="K17" s="7"/>
      <c r="L17" s="8"/>
      <c r="M17" s="8">
        <v>189360</v>
      </c>
      <c r="N17" s="8"/>
      <c r="O17" s="8"/>
      <c r="P17" s="8"/>
      <c r="Q17" s="8"/>
      <c r="R17" s="8"/>
      <c r="S17" s="8"/>
      <c r="T17" s="8"/>
      <c r="U17" s="8"/>
      <c r="V17" s="8"/>
      <c r="W17" s="8"/>
      <c r="X17" s="8"/>
    </row>
    <row r="18" ht="30.75" customHeight="1" spans="1:24">
      <c r="A18" s="7" t="s">
        <v>71</v>
      </c>
      <c r="B18" s="7" t="s">
        <v>239</v>
      </c>
      <c r="C18" s="7" t="s">
        <v>240</v>
      </c>
      <c r="D18" s="7" t="s">
        <v>113</v>
      </c>
      <c r="E18" s="7" t="s">
        <v>114</v>
      </c>
      <c r="F18" s="7" t="s">
        <v>237</v>
      </c>
      <c r="G18" s="7" t="s">
        <v>238</v>
      </c>
      <c r="H18" s="8">
        <v>378720</v>
      </c>
      <c r="I18" s="8">
        <v>378720</v>
      </c>
      <c r="J18" s="8"/>
      <c r="K18" s="7"/>
      <c r="L18" s="8"/>
      <c r="M18" s="8">
        <v>378720</v>
      </c>
      <c r="N18" s="8"/>
      <c r="O18" s="8"/>
      <c r="P18" s="8"/>
      <c r="Q18" s="8"/>
      <c r="R18" s="8"/>
      <c r="S18" s="8"/>
      <c r="T18" s="8"/>
      <c r="U18" s="8"/>
      <c r="V18" s="8"/>
      <c r="W18" s="8"/>
      <c r="X18" s="8"/>
    </row>
    <row r="19" ht="30.75" customHeight="1" spans="1:24">
      <c r="A19" s="7" t="s">
        <v>71</v>
      </c>
      <c r="B19" s="7" t="s">
        <v>241</v>
      </c>
      <c r="C19" s="7" t="s">
        <v>242</v>
      </c>
      <c r="D19" s="7" t="s">
        <v>113</v>
      </c>
      <c r="E19" s="7" t="s">
        <v>114</v>
      </c>
      <c r="F19" s="7" t="s">
        <v>243</v>
      </c>
      <c r="G19" s="7" t="s">
        <v>244</v>
      </c>
      <c r="H19" s="8">
        <v>108000</v>
      </c>
      <c r="I19" s="8">
        <v>108000</v>
      </c>
      <c r="J19" s="8"/>
      <c r="K19" s="7"/>
      <c r="L19" s="8"/>
      <c r="M19" s="8">
        <v>108000</v>
      </c>
      <c r="N19" s="8"/>
      <c r="O19" s="8"/>
      <c r="P19" s="8"/>
      <c r="Q19" s="8"/>
      <c r="R19" s="8"/>
      <c r="S19" s="8"/>
      <c r="T19" s="8"/>
      <c r="U19" s="8"/>
      <c r="V19" s="8"/>
      <c r="W19" s="8"/>
      <c r="X19" s="8"/>
    </row>
    <row r="20" ht="30.75" customHeight="1" spans="1:24">
      <c r="A20" s="7" t="s">
        <v>71</v>
      </c>
      <c r="B20" s="7" t="s">
        <v>245</v>
      </c>
      <c r="C20" s="7" t="s">
        <v>246</v>
      </c>
      <c r="D20" s="7" t="s">
        <v>113</v>
      </c>
      <c r="E20" s="7" t="s">
        <v>114</v>
      </c>
      <c r="F20" s="7" t="s">
        <v>243</v>
      </c>
      <c r="G20" s="7" t="s">
        <v>244</v>
      </c>
      <c r="H20" s="8">
        <v>74880</v>
      </c>
      <c r="I20" s="8">
        <v>74880</v>
      </c>
      <c r="J20" s="8"/>
      <c r="K20" s="7"/>
      <c r="L20" s="8"/>
      <c r="M20" s="8">
        <v>74880</v>
      </c>
      <c r="N20" s="8"/>
      <c r="O20" s="8"/>
      <c r="P20" s="8"/>
      <c r="Q20" s="8"/>
      <c r="R20" s="8"/>
      <c r="S20" s="8"/>
      <c r="T20" s="8"/>
      <c r="U20" s="8"/>
      <c r="V20" s="8"/>
      <c r="W20" s="8"/>
      <c r="X20" s="8"/>
    </row>
    <row r="21" ht="30.75" customHeight="1" spans="1:24">
      <c r="A21" s="7" t="s">
        <v>71</v>
      </c>
      <c r="B21" s="7" t="s">
        <v>245</v>
      </c>
      <c r="C21" s="7" t="s">
        <v>246</v>
      </c>
      <c r="D21" s="7" t="s">
        <v>113</v>
      </c>
      <c r="E21" s="7" t="s">
        <v>114</v>
      </c>
      <c r="F21" s="7" t="s">
        <v>243</v>
      </c>
      <c r="G21" s="7" t="s">
        <v>244</v>
      </c>
      <c r="H21" s="8">
        <v>42912</v>
      </c>
      <c r="I21" s="8">
        <v>42912</v>
      </c>
      <c r="J21" s="8"/>
      <c r="K21" s="7"/>
      <c r="L21" s="8"/>
      <c r="M21" s="8">
        <v>42912</v>
      </c>
      <c r="N21" s="8"/>
      <c r="O21" s="8"/>
      <c r="P21" s="8"/>
      <c r="Q21" s="8"/>
      <c r="R21" s="8"/>
      <c r="S21" s="8"/>
      <c r="T21" s="8"/>
      <c r="U21" s="8"/>
      <c r="V21" s="8"/>
      <c r="W21" s="8"/>
      <c r="X21" s="8"/>
    </row>
    <row r="22" ht="30.75" customHeight="1" spans="1:24">
      <c r="A22" s="7" t="s">
        <v>71</v>
      </c>
      <c r="B22" s="7" t="s">
        <v>247</v>
      </c>
      <c r="C22" s="7" t="s">
        <v>248</v>
      </c>
      <c r="D22" s="7" t="s">
        <v>113</v>
      </c>
      <c r="E22" s="7" t="s">
        <v>114</v>
      </c>
      <c r="F22" s="7" t="s">
        <v>243</v>
      </c>
      <c r="G22" s="7" t="s">
        <v>244</v>
      </c>
      <c r="H22" s="8">
        <v>17099</v>
      </c>
      <c r="I22" s="8">
        <v>17099</v>
      </c>
      <c r="J22" s="8"/>
      <c r="K22" s="7"/>
      <c r="L22" s="8"/>
      <c r="M22" s="8">
        <v>17099</v>
      </c>
      <c r="N22" s="8"/>
      <c r="O22" s="8"/>
      <c r="P22" s="8"/>
      <c r="Q22" s="8"/>
      <c r="R22" s="8"/>
      <c r="S22" s="8"/>
      <c r="T22" s="8"/>
      <c r="U22" s="8"/>
      <c r="V22" s="8"/>
      <c r="W22" s="8"/>
      <c r="X22" s="8"/>
    </row>
    <row r="23" ht="30.75" customHeight="1" spans="1:24">
      <c r="A23" s="7" t="s">
        <v>71</v>
      </c>
      <c r="B23" s="7" t="s">
        <v>249</v>
      </c>
      <c r="C23" s="7" t="s">
        <v>250</v>
      </c>
      <c r="D23" s="7" t="s">
        <v>113</v>
      </c>
      <c r="E23" s="7" t="s">
        <v>114</v>
      </c>
      <c r="F23" s="7" t="s">
        <v>243</v>
      </c>
      <c r="G23" s="7" t="s">
        <v>244</v>
      </c>
      <c r="H23" s="8">
        <v>93612</v>
      </c>
      <c r="I23" s="8">
        <v>93612</v>
      </c>
      <c r="J23" s="8"/>
      <c r="K23" s="7"/>
      <c r="L23" s="8"/>
      <c r="M23" s="8">
        <v>93612</v>
      </c>
      <c r="N23" s="8"/>
      <c r="O23" s="8"/>
      <c r="P23" s="8"/>
      <c r="Q23" s="8"/>
      <c r="R23" s="8"/>
      <c r="S23" s="8"/>
      <c r="T23" s="8"/>
      <c r="U23" s="8"/>
      <c r="V23" s="8"/>
      <c r="W23" s="8"/>
      <c r="X23" s="8"/>
    </row>
    <row r="24" ht="30.75" customHeight="1" spans="1:24">
      <c r="A24" s="7" t="s">
        <v>71</v>
      </c>
      <c r="B24" s="7" t="s">
        <v>251</v>
      </c>
      <c r="C24" s="7" t="s">
        <v>252</v>
      </c>
      <c r="D24" s="7" t="s">
        <v>103</v>
      </c>
      <c r="E24" s="7" t="s">
        <v>104</v>
      </c>
      <c r="F24" s="7" t="s">
        <v>253</v>
      </c>
      <c r="G24" s="7" t="s">
        <v>252</v>
      </c>
      <c r="H24" s="8">
        <v>441399.21</v>
      </c>
      <c r="I24" s="8">
        <v>441399.21</v>
      </c>
      <c r="J24" s="8"/>
      <c r="K24" s="7"/>
      <c r="L24" s="8"/>
      <c r="M24" s="8">
        <v>441399.21</v>
      </c>
      <c r="N24" s="8"/>
      <c r="O24" s="8"/>
      <c r="P24" s="8"/>
      <c r="Q24" s="8"/>
      <c r="R24" s="8"/>
      <c r="S24" s="8"/>
      <c r="T24" s="8"/>
      <c r="U24" s="8"/>
      <c r="V24" s="8"/>
      <c r="W24" s="8"/>
      <c r="X24" s="8"/>
    </row>
    <row r="25" ht="30.75" customHeight="1" spans="1:24">
      <c r="A25" s="7" t="s">
        <v>71</v>
      </c>
      <c r="B25" s="7" t="s">
        <v>254</v>
      </c>
      <c r="C25" s="7" t="s">
        <v>255</v>
      </c>
      <c r="D25" s="7" t="s">
        <v>137</v>
      </c>
      <c r="E25" s="7" t="s">
        <v>138</v>
      </c>
      <c r="F25" s="7" t="s">
        <v>256</v>
      </c>
      <c r="G25" s="7" t="s">
        <v>257</v>
      </c>
      <c r="H25" s="8">
        <v>30568.11</v>
      </c>
      <c r="I25" s="8">
        <v>30568.11</v>
      </c>
      <c r="J25" s="8"/>
      <c r="K25" s="7"/>
      <c r="L25" s="8"/>
      <c r="M25" s="8">
        <v>30568.11</v>
      </c>
      <c r="N25" s="8"/>
      <c r="O25" s="8"/>
      <c r="P25" s="8"/>
      <c r="Q25" s="8"/>
      <c r="R25" s="8"/>
      <c r="S25" s="8"/>
      <c r="T25" s="8"/>
      <c r="U25" s="8"/>
      <c r="V25" s="8"/>
      <c r="W25" s="8"/>
      <c r="X25" s="8"/>
    </row>
    <row r="26" ht="30.75" customHeight="1" spans="1:24">
      <c r="A26" s="7" t="s">
        <v>71</v>
      </c>
      <c r="B26" s="7" t="s">
        <v>258</v>
      </c>
      <c r="C26" s="7" t="s">
        <v>259</v>
      </c>
      <c r="D26" s="7" t="s">
        <v>135</v>
      </c>
      <c r="E26" s="7" t="s">
        <v>136</v>
      </c>
      <c r="F26" s="7" t="s">
        <v>256</v>
      </c>
      <c r="G26" s="7" t="s">
        <v>257</v>
      </c>
      <c r="H26" s="8">
        <v>122950.39</v>
      </c>
      <c r="I26" s="8">
        <v>122950.39</v>
      </c>
      <c r="J26" s="8"/>
      <c r="K26" s="7"/>
      <c r="L26" s="8"/>
      <c r="M26" s="8">
        <v>122950.39</v>
      </c>
      <c r="N26" s="8"/>
      <c r="O26" s="8"/>
      <c r="P26" s="8"/>
      <c r="Q26" s="8"/>
      <c r="R26" s="8"/>
      <c r="S26" s="8"/>
      <c r="T26" s="8"/>
      <c r="U26" s="8"/>
      <c r="V26" s="8"/>
      <c r="W26" s="8"/>
      <c r="X26" s="8"/>
    </row>
    <row r="27" ht="30.75" customHeight="1" spans="1:24">
      <c r="A27" s="7" t="s">
        <v>71</v>
      </c>
      <c r="B27" s="7" t="s">
        <v>260</v>
      </c>
      <c r="C27" s="7" t="s">
        <v>261</v>
      </c>
      <c r="D27" s="7" t="s">
        <v>139</v>
      </c>
      <c r="E27" s="7" t="s">
        <v>140</v>
      </c>
      <c r="F27" s="7" t="s">
        <v>262</v>
      </c>
      <c r="G27" s="7" t="s">
        <v>263</v>
      </c>
      <c r="H27" s="8">
        <v>196798.79</v>
      </c>
      <c r="I27" s="8">
        <v>196798.79</v>
      </c>
      <c r="J27" s="8"/>
      <c r="K27" s="7"/>
      <c r="L27" s="8"/>
      <c r="M27" s="8">
        <v>196798.79</v>
      </c>
      <c r="N27" s="8"/>
      <c r="O27" s="8"/>
      <c r="P27" s="8"/>
      <c r="Q27" s="8"/>
      <c r="R27" s="8"/>
      <c r="S27" s="8"/>
      <c r="T27" s="8"/>
      <c r="U27" s="8"/>
      <c r="V27" s="8"/>
      <c r="W27" s="8"/>
      <c r="X27" s="8"/>
    </row>
    <row r="28" ht="30.75" customHeight="1" spans="1:24">
      <c r="A28" s="7" t="s">
        <v>71</v>
      </c>
      <c r="B28" s="7" t="s">
        <v>264</v>
      </c>
      <c r="C28" s="7" t="s">
        <v>265</v>
      </c>
      <c r="D28" s="7" t="s">
        <v>141</v>
      </c>
      <c r="E28" s="7" t="s">
        <v>142</v>
      </c>
      <c r="F28" s="7" t="s">
        <v>266</v>
      </c>
      <c r="G28" s="7" t="s">
        <v>267</v>
      </c>
      <c r="H28" s="8">
        <v>5880</v>
      </c>
      <c r="I28" s="8">
        <v>5880</v>
      </c>
      <c r="J28" s="8"/>
      <c r="K28" s="7"/>
      <c r="L28" s="8"/>
      <c r="M28" s="8">
        <v>5880</v>
      </c>
      <c r="N28" s="8"/>
      <c r="O28" s="8"/>
      <c r="P28" s="8"/>
      <c r="Q28" s="8"/>
      <c r="R28" s="8"/>
      <c r="S28" s="8"/>
      <c r="T28" s="8"/>
      <c r="U28" s="8"/>
      <c r="V28" s="8"/>
      <c r="W28" s="8"/>
      <c r="X28" s="8"/>
    </row>
    <row r="29" ht="30.75" customHeight="1" spans="1:24">
      <c r="A29" s="7" t="s">
        <v>71</v>
      </c>
      <c r="B29" s="7" t="s">
        <v>268</v>
      </c>
      <c r="C29" s="7" t="s">
        <v>269</v>
      </c>
      <c r="D29" s="7" t="s">
        <v>141</v>
      </c>
      <c r="E29" s="7" t="s">
        <v>142</v>
      </c>
      <c r="F29" s="7" t="s">
        <v>266</v>
      </c>
      <c r="G29" s="7" t="s">
        <v>267</v>
      </c>
      <c r="H29" s="8">
        <v>5040</v>
      </c>
      <c r="I29" s="8">
        <v>5040</v>
      </c>
      <c r="J29" s="8"/>
      <c r="K29" s="7"/>
      <c r="L29" s="8"/>
      <c r="M29" s="8">
        <v>5040</v>
      </c>
      <c r="N29" s="8"/>
      <c r="O29" s="8"/>
      <c r="P29" s="8"/>
      <c r="Q29" s="8"/>
      <c r="R29" s="8"/>
      <c r="S29" s="8"/>
      <c r="T29" s="8"/>
      <c r="U29" s="8"/>
      <c r="V29" s="8"/>
      <c r="W29" s="8"/>
      <c r="X29" s="8"/>
    </row>
    <row r="30" ht="30.75" customHeight="1" spans="1:24">
      <c r="A30" s="7" t="s">
        <v>71</v>
      </c>
      <c r="B30" s="7" t="s">
        <v>270</v>
      </c>
      <c r="C30" s="7" t="s">
        <v>271</v>
      </c>
      <c r="D30" s="7" t="s">
        <v>141</v>
      </c>
      <c r="E30" s="7" t="s">
        <v>142</v>
      </c>
      <c r="F30" s="7" t="s">
        <v>266</v>
      </c>
      <c r="G30" s="7" t="s">
        <v>267</v>
      </c>
      <c r="H30" s="8">
        <v>1680</v>
      </c>
      <c r="I30" s="8">
        <v>1680</v>
      </c>
      <c r="J30" s="8"/>
      <c r="K30" s="7"/>
      <c r="L30" s="8"/>
      <c r="M30" s="8">
        <v>1680</v>
      </c>
      <c r="N30" s="8"/>
      <c r="O30" s="8"/>
      <c r="P30" s="8"/>
      <c r="Q30" s="8"/>
      <c r="R30" s="8"/>
      <c r="S30" s="8"/>
      <c r="T30" s="8"/>
      <c r="U30" s="8"/>
      <c r="V30" s="8"/>
      <c r="W30" s="8"/>
      <c r="X30" s="8"/>
    </row>
    <row r="31" ht="30.75" customHeight="1" spans="1:24">
      <c r="A31" s="7" t="s">
        <v>71</v>
      </c>
      <c r="B31" s="7" t="s">
        <v>272</v>
      </c>
      <c r="C31" s="7" t="s">
        <v>273</v>
      </c>
      <c r="D31" s="7" t="s">
        <v>141</v>
      </c>
      <c r="E31" s="7" t="s">
        <v>142</v>
      </c>
      <c r="F31" s="7" t="s">
        <v>266</v>
      </c>
      <c r="G31" s="7" t="s">
        <v>267</v>
      </c>
      <c r="H31" s="8">
        <v>5600</v>
      </c>
      <c r="I31" s="8">
        <v>5600</v>
      </c>
      <c r="J31" s="8"/>
      <c r="K31" s="7"/>
      <c r="L31" s="8"/>
      <c r="M31" s="8">
        <v>5600</v>
      </c>
      <c r="N31" s="8"/>
      <c r="O31" s="8"/>
      <c r="P31" s="8"/>
      <c r="Q31" s="8"/>
      <c r="R31" s="8"/>
      <c r="S31" s="8"/>
      <c r="T31" s="8"/>
      <c r="U31" s="8"/>
      <c r="V31" s="8"/>
      <c r="W31" s="8"/>
      <c r="X31" s="8"/>
    </row>
    <row r="32" ht="30.75" customHeight="1" spans="1:24">
      <c r="A32" s="7" t="s">
        <v>71</v>
      </c>
      <c r="B32" s="7" t="s">
        <v>274</v>
      </c>
      <c r="C32" s="7" t="s">
        <v>275</v>
      </c>
      <c r="D32" s="7" t="s">
        <v>113</v>
      </c>
      <c r="E32" s="7" t="s">
        <v>114</v>
      </c>
      <c r="F32" s="7" t="s">
        <v>266</v>
      </c>
      <c r="G32" s="7" t="s">
        <v>267</v>
      </c>
      <c r="H32" s="8">
        <v>11288.13</v>
      </c>
      <c r="I32" s="8">
        <v>11288.13</v>
      </c>
      <c r="J32" s="8"/>
      <c r="K32" s="7"/>
      <c r="L32" s="8"/>
      <c r="M32" s="8">
        <v>11288.13</v>
      </c>
      <c r="N32" s="8"/>
      <c r="O32" s="8"/>
      <c r="P32" s="8"/>
      <c r="Q32" s="8"/>
      <c r="R32" s="8"/>
      <c r="S32" s="8"/>
      <c r="T32" s="8"/>
      <c r="U32" s="8"/>
      <c r="V32" s="8"/>
      <c r="W32" s="8"/>
      <c r="X32" s="8"/>
    </row>
    <row r="33" ht="30.75" customHeight="1" spans="1:24">
      <c r="A33" s="7" t="s">
        <v>71</v>
      </c>
      <c r="B33" s="7" t="s">
        <v>276</v>
      </c>
      <c r="C33" s="7" t="s">
        <v>277</v>
      </c>
      <c r="D33" s="7" t="s">
        <v>113</v>
      </c>
      <c r="E33" s="7" t="s">
        <v>114</v>
      </c>
      <c r="F33" s="7" t="s">
        <v>266</v>
      </c>
      <c r="G33" s="7" t="s">
        <v>267</v>
      </c>
      <c r="H33" s="8">
        <v>3146.72</v>
      </c>
      <c r="I33" s="8">
        <v>3146.72</v>
      </c>
      <c r="J33" s="8"/>
      <c r="K33" s="7"/>
      <c r="L33" s="8"/>
      <c r="M33" s="8">
        <v>3146.72</v>
      </c>
      <c r="N33" s="8"/>
      <c r="O33" s="8"/>
      <c r="P33" s="8"/>
      <c r="Q33" s="8"/>
      <c r="R33" s="8"/>
      <c r="S33" s="8"/>
      <c r="T33" s="8"/>
      <c r="U33" s="8"/>
      <c r="V33" s="8"/>
      <c r="W33" s="8"/>
      <c r="X33" s="8"/>
    </row>
    <row r="34" ht="30.75" customHeight="1" spans="1:24">
      <c r="A34" s="7" t="s">
        <v>71</v>
      </c>
      <c r="B34" s="7" t="s">
        <v>278</v>
      </c>
      <c r="C34" s="7" t="s">
        <v>148</v>
      </c>
      <c r="D34" s="7" t="s">
        <v>147</v>
      </c>
      <c r="E34" s="7" t="s">
        <v>148</v>
      </c>
      <c r="F34" s="7" t="s">
        <v>279</v>
      </c>
      <c r="G34" s="7" t="s">
        <v>148</v>
      </c>
      <c r="H34" s="8">
        <v>339084.6</v>
      </c>
      <c r="I34" s="8">
        <v>339084.6</v>
      </c>
      <c r="J34" s="8"/>
      <c r="K34" s="7"/>
      <c r="L34" s="8"/>
      <c r="M34" s="8">
        <v>339084.6</v>
      </c>
      <c r="N34" s="8"/>
      <c r="O34" s="8"/>
      <c r="P34" s="8"/>
      <c r="Q34" s="8"/>
      <c r="R34" s="8"/>
      <c r="S34" s="8"/>
      <c r="T34" s="8"/>
      <c r="U34" s="8"/>
      <c r="V34" s="8"/>
      <c r="W34" s="8"/>
      <c r="X34" s="8"/>
    </row>
    <row r="35" ht="30.75" customHeight="1" spans="1:24">
      <c r="A35" s="7" t="s">
        <v>71</v>
      </c>
      <c r="B35" s="7" t="s">
        <v>280</v>
      </c>
      <c r="C35" s="7" t="s">
        <v>281</v>
      </c>
      <c r="D35" s="7" t="s">
        <v>113</v>
      </c>
      <c r="E35" s="7" t="s">
        <v>114</v>
      </c>
      <c r="F35" s="7" t="s">
        <v>282</v>
      </c>
      <c r="G35" s="7" t="s">
        <v>281</v>
      </c>
      <c r="H35" s="8">
        <v>45152.5</v>
      </c>
      <c r="I35" s="8">
        <v>45152.5</v>
      </c>
      <c r="J35" s="8"/>
      <c r="K35" s="7"/>
      <c r="L35" s="8"/>
      <c r="M35" s="8">
        <v>45152.5</v>
      </c>
      <c r="N35" s="8"/>
      <c r="O35" s="8"/>
      <c r="P35" s="8"/>
      <c r="Q35" s="8"/>
      <c r="R35" s="8"/>
      <c r="S35" s="8"/>
      <c r="T35" s="8"/>
      <c r="U35" s="8"/>
      <c r="V35" s="8"/>
      <c r="W35" s="8"/>
      <c r="X35" s="8"/>
    </row>
    <row r="36" ht="30.75" customHeight="1" spans="1:24">
      <c r="A36" s="7" t="s">
        <v>71</v>
      </c>
      <c r="B36" s="7" t="s">
        <v>283</v>
      </c>
      <c r="C36" s="7" t="s">
        <v>284</v>
      </c>
      <c r="D36" s="7" t="s">
        <v>113</v>
      </c>
      <c r="E36" s="7" t="s">
        <v>114</v>
      </c>
      <c r="F36" s="7" t="s">
        <v>285</v>
      </c>
      <c r="G36" s="7" t="s">
        <v>286</v>
      </c>
      <c r="H36" s="8">
        <v>179400</v>
      </c>
      <c r="I36" s="8">
        <v>179400</v>
      </c>
      <c r="J36" s="8"/>
      <c r="K36" s="7"/>
      <c r="L36" s="8"/>
      <c r="M36" s="8">
        <v>179400</v>
      </c>
      <c r="N36" s="8"/>
      <c r="O36" s="8"/>
      <c r="P36" s="8"/>
      <c r="Q36" s="8"/>
      <c r="R36" s="8"/>
      <c r="S36" s="8"/>
      <c r="T36" s="8"/>
      <c r="U36" s="8"/>
      <c r="V36" s="8"/>
      <c r="W36" s="8"/>
      <c r="X36" s="8"/>
    </row>
    <row r="37" ht="30.75" customHeight="1" spans="1:24">
      <c r="A37" s="7" t="s">
        <v>71</v>
      </c>
      <c r="B37" s="7" t="s">
        <v>287</v>
      </c>
      <c r="C37" s="7" t="s">
        <v>288</v>
      </c>
      <c r="D37" s="7" t="s">
        <v>113</v>
      </c>
      <c r="E37" s="7" t="s">
        <v>114</v>
      </c>
      <c r="F37" s="7" t="s">
        <v>289</v>
      </c>
      <c r="G37" s="7" t="s">
        <v>290</v>
      </c>
      <c r="H37" s="8">
        <v>4000</v>
      </c>
      <c r="I37" s="8">
        <v>4000</v>
      </c>
      <c r="J37" s="8"/>
      <c r="K37" s="7"/>
      <c r="L37" s="8"/>
      <c r="M37" s="8">
        <v>4000</v>
      </c>
      <c r="N37" s="8"/>
      <c r="O37" s="8"/>
      <c r="P37" s="8"/>
      <c r="Q37" s="8"/>
      <c r="R37" s="8"/>
      <c r="S37" s="8"/>
      <c r="T37" s="8"/>
      <c r="U37" s="8"/>
      <c r="V37" s="8"/>
      <c r="W37" s="8"/>
      <c r="X37" s="8"/>
    </row>
    <row r="38" ht="30.75" customHeight="1" spans="1:24">
      <c r="A38" s="7" t="s">
        <v>71</v>
      </c>
      <c r="B38" s="7" t="s">
        <v>287</v>
      </c>
      <c r="C38" s="7" t="s">
        <v>288</v>
      </c>
      <c r="D38" s="7" t="s">
        <v>113</v>
      </c>
      <c r="E38" s="7" t="s">
        <v>114</v>
      </c>
      <c r="F38" s="7" t="s">
        <v>291</v>
      </c>
      <c r="G38" s="7" t="s">
        <v>292</v>
      </c>
      <c r="H38" s="8">
        <v>18000</v>
      </c>
      <c r="I38" s="8">
        <v>18000</v>
      </c>
      <c r="J38" s="8"/>
      <c r="K38" s="7"/>
      <c r="L38" s="8"/>
      <c r="M38" s="8">
        <v>18000</v>
      </c>
      <c r="N38" s="8"/>
      <c r="O38" s="8"/>
      <c r="P38" s="8"/>
      <c r="Q38" s="8"/>
      <c r="R38" s="8"/>
      <c r="S38" s="8"/>
      <c r="T38" s="8"/>
      <c r="U38" s="8"/>
      <c r="V38" s="8"/>
      <c r="W38" s="8"/>
      <c r="X38" s="8"/>
    </row>
    <row r="39" ht="30.75" customHeight="1" spans="1:24">
      <c r="A39" s="7" t="s">
        <v>71</v>
      </c>
      <c r="B39" s="7" t="s">
        <v>287</v>
      </c>
      <c r="C39" s="7" t="s">
        <v>288</v>
      </c>
      <c r="D39" s="7" t="s">
        <v>113</v>
      </c>
      <c r="E39" s="7" t="s">
        <v>114</v>
      </c>
      <c r="F39" s="7" t="s">
        <v>293</v>
      </c>
      <c r="G39" s="7" t="s">
        <v>294</v>
      </c>
      <c r="H39" s="8">
        <v>14000</v>
      </c>
      <c r="I39" s="8">
        <v>14000</v>
      </c>
      <c r="J39" s="8"/>
      <c r="K39" s="7"/>
      <c r="L39" s="8"/>
      <c r="M39" s="8">
        <v>14000</v>
      </c>
      <c r="N39" s="8"/>
      <c r="O39" s="8"/>
      <c r="P39" s="8"/>
      <c r="Q39" s="8"/>
      <c r="R39" s="8"/>
      <c r="S39" s="8"/>
      <c r="T39" s="8"/>
      <c r="U39" s="8"/>
      <c r="V39" s="8"/>
      <c r="W39" s="8"/>
      <c r="X39" s="8"/>
    </row>
    <row r="40" ht="30.75" customHeight="1" spans="1:24">
      <c r="A40" s="7" t="s">
        <v>71</v>
      </c>
      <c r="B40" s="7" t="s">
        <v>295</v>
      </c>
      <c r="C40" s="7" t="s">
        <v>200</v>
      </c>
      <c r="D40" s="7" t="s">
        <v>113</v>
      </c>
      <c r="E40" s="7" t="s">
        <v>114</v>
      </c>
      <c r="F40" s="7" t="s">
        <v>296</v>
      </c>
      <c r="G40" s="7" t="s">
        <v>200</v>
      </c>
      <c r="H40" s="8">
        <v>25000</v>
      </c>
      <c r="I40" s="8">
        <v>25000</v>
      </c>
      <c r="J40" s="8"/>
      <c r="K40" s="7"/>
      <c r="L40" s="8"/>
      <c r="M40" s="8">
        <v>25000</v>
      </c>
      <c r="N40" s="8"/>
      <c r="O40" s="8"/>
      <c r="P40" s="8"/>
      <c r="Q40" s="8"/>
      <c r="R40" s="8"/>
      <c r="S40" s="8"/>
      <c r="T40" s="8"/>
      <c r="U40" s="8"/>
      <c r="V40" s="8"/>
      <c r="W40" s="8"/>
      <c r="X40" s="8"/>
    </row>
    <row r="41" ht="30.75" customHeight="1" spans="1:24">
      <c r="A41" s="7" t="s">
        <v>71</v>
      </c>
      <c r="B41" s="7" t="s">
        <v>287</v>
      </c>
      <c r="C41" s="7" t="s">
        <v>288</v>
      </c>
      <c r="D41" s="7" t="s">
        <v>113</v>
      </c>
      <c r="E41" s="7" t="s">
        <v>114</v>
      </c>
      <c r="F41" s="7" t="s">
        <v>297</v>
      </c>
      <c r="G41" s="7" t="s">
        <v>298</v>
      </c>
      <c r="H41" s="8">
        <v>36476</v>
      </c>
      <c r="I41" s="8">
        <v>36476</v>
      </c>
      <c r="J41" s="8"/>
      <c r="K41" s="7"/>
      <c r="L41" s="8"/>
      <c r="M41" s="8">
        <v>36476</v>
      </c>
      <c r="N41" s="8"/>
      <c r="O41" s="8"/>
      <c r="P41" s="8"/>
      <c r="Q41" s="8"/>
      <c r="R41" s="8"/>
      <c r="S41" s="8"/>
      <c r="T41" s="8"/>
      <c r="U41" s="8"/>
      <c r="V41" s="8"/>
      <c r="W41" s="8"/>
      <c r="X41" s="8"/>
    </row>
    <row r="42" ht="30.75" customHeight="1" spans="1:24">
      <c r="A42" s="7" t="s">
        <v>71</v>
      </c>
      <c r="B42" s="7" t="s">
        <v>287</v>
      </c>
      <c r="C42" s="7" t="s">
        <v>288</v>
      </c>
      <c r="D42" s="7" t="s">
        <v>113</v>
      </c>
      <c r="E42" s="7" t="s">
        <v>114</v>
      </c>
      <c r="F42" s="7" t="s">
        <v>299</v>
      </c>
      <c r="G42" s="7" t="s">
        <v>300</v>
      </c>
      <c r="H42" s="8">
        <v>10000</v>
      </c>
      <c r="I42" s="8">
        <v>10000</v>
      </c>
      <c r="J42" s="8"/>
      <c r="K42" s="7"/>
      <c r="L42" s="8"/>
      <c r="M42" s="8">
        <v>10000</v>
      </c>
      <c r="N42" s="8"/>
      <c r="O42" s="8"/>
      <c r="P42" s="8"/>
      <c r="Q42" s="8"/>
      <c r="R42" s="8"/>
      <c r="S42" s="8"/>
      <c r="T42" s="8"/>
      <c r="U42" s="8"/>
      <c r="V42" s="8"/>
      <c r="W42" s="8"/>
      <c r="X42" s="8"/>
    </row>
    <row r="43" ht="30.75" customHeight="1" spans="1:24">
      <c r="A43" s="7" t="s">
        <v>71</v>
      </c>
      <c r="B43" s="7" t="s">
        <v>287</v>
      </c>
      <c r="C43" s="7" t="s">
        <v>288</v>
      </c>
      <c r="D43" s="7" t="s">
        <v>113</v>
      </c>
      <c r="E43" s="7" t="s">
        <v>114</v>
      </c>
      <c r="F43" s="7" t="s">
        <v>301</v>
      </c>
      <c r="G43" s="7" t="s">
        <v>302</v>
      </c>
      <c r="H43" s="8">
        <v>58000</v>
      </c>
      <c r="I43" s="8">
        <v>58000</v>
      </c>
      <c r="J43" s="8"/>
      <c r="K43" s="7"/>
      <c r="L43" s="8"/>
      <c r="M43" s="8">
        <v>58000</v>
      </c>
      <c r="N43" s="8"/>
      <c r="O43" s="8"/>
      <c r="P43" s="8"/>
      <c r="Q43" s="8"/>
      <c r="R43" s="8"/>
      <c r="S43" s="8"/>
      <c r="T43" s="8"/>
      <c r="U43" s="8"/>
      <c r="V43" s="8"/>
      <c r="W43" s="8"/>
      <c r="X43" s="8"/>
    </row>
    <row r="44" ht="30.75" customHeight="1" spans="1:24">
      <c r="A44" s="7" t="s">
        <v>71</v>
      </c>
      <c r="B44" s="7" t="s">
        <v>303</v>
      </c>
      <c r="C44" s="7" t="s">
        <v>304</v>
      </c>
      <c r="D44" s="7" t="s">
        <v>113</v>
      </c>
      <c r="E44" s="7" t="s">
        <v>114</v>
      </c>
      <c r="F44" s="7" t="s">
        <v>285</v>
      </c>
      <c r="G44" s="7" t="s">
        <v>286</v>
      </c>
      <c r="H44" s="8">
        <v>10000</v>
      </c>
      <c r="I44" s="8">
        <v>10000</v>
      </c>
      <c r="J44" s="8"/>
      <c r="K44" s="7"/>
      <c r="L44" s="8"/>
      <c r="M44" s="8">
        <v>10000</v>
      </c>
      <c r="N44" s="8"/>
      <c r="O44" s="8"/>
      <c r="P44" s="8"/>
      <c r="Q44" s="8"/>
      <c r="R44" s="8"/>
      <c r="S44" s="8"/>
      <c r="T44" s="8"/>
      <c r="U44" s="8"/>
      <c r="V44" s="8"/>
      <c r="W44" s="8"/>
      <c r="X44" s="8"/>
    </row>
    <row r="45" ht="30.75" customHeight="1" spans="1:24">
      <c r="A45" s="7" t="s">
        <v>71</v>
      </c>
      <c r="B45" s="7" t="s">
        <v>287</v>
      </c>
      <c r="C45" s="7" t="s">
        <v>288</v>
      </c>
      <c r="D45" s="7" t="s">
        <v>113</v>
      </c>
      <c r="E45" s="7" t="s">
        <v>114</v>
      </c>
      <c r="F45" s="7" t="s">
        <v>305</v>
      </c>
      <c r="G45" s="7" t="s">
        <v>306</v>
      </c>
      <c r="H45" s="8">
        <v>15000</v>
      </c>
      <c r="I45" s="8">
        <v>15000</v>
      </c>
      <c r="J45" s="8"/>
      <c r="K45" s="7"/>
      <c r="L45" s="8"/>
      <c r="M45" s="8">
        <v>15000</v>
      </c>
      <c r="N45" s="8"/>
      <c r="O45" s="8"/>
      <c r="P45" s="8"/>
      <c r="Q45" s="8"/>
      <c r="R45" s="8"/>
      <c r="S45" s="8"/>
      <c r="T45" s="8"/>
      <c r="U45" s="8"/>
      <c r="V45" s="8"/>
      <c r="W45" s="8"/>
      <c r="X45" s="8"/>
    </row>
    <row r="46" ht="30.75" customHeight="1" spans="1:24">
      <c r="A46" s="7" t="s">
        <v>71</v>
      </c>
      <c r="B46" s="7" t="s">
        <v>307</v>
      </c>
      <c r="C46" s="7" t="s">
        <v>308</v>
      </c>
      <c r="D46" s="7" t="s">
        <v>113</v>
      </c>
      <c r="E46" s="7" t="s">
        <v>114</v>
      </c>
      <c r="F46" s="7" t="s">
        <v>305</v>
      </c>
      <c r="G46" s="7" t="s">
        <v>306</v>
      </c>
      <c r="H46" s="8">
        <v>23400</v>
      </c>
      <c r="I46" s="8">
        <v>23400</v>
      </c>
      <c r="J46" s="8"/>
      <c r="K46" s="7"/>
      <c r="L46" s="8"/>
      <c r="M46" s="8">
        <v>23400</v>
      </c>
      <c r="N46" s="8"/>
      <c r="O46" s="8"/>
      <c r="P46" s="8"/>
      <c r="Q46" s="8"/>
      <c r="R46" s="8"/>
      <c r="S46" s="8"/>
      <c r="T46" s="8"/>
      <c r="U46" s="8"/>
      <c r="V46" s="8"/>
      <c r="W46" s="8"/>
      <c r="X46" s="8"/>
    </row>
    <row r="47" ht="30.75" customHeight="1" spans="1:24">
      <c r="A47" s="7" t="s">
        <v>71</v>
      </c>
      <c r="B47" s="7" t="s">
        <v>309</v>
      </c>
      <c r="C47" s="7" t="s">
        <v>310</v>
      </c>
      <c r="D47" s="7" t="s">
        <v>101</v>
      </c>
      <c r="E47" s="7" t="s">
        <v>102</v>
      </c>
      <c r="F47" s="7" t="s">
        <v>311</v>
      </c>
      <c r="G47" s="7" t="s">
        <v>310</v>
      </c>
      <c r="H47" s="8">
        <v>842904.6</v>
      </c>
      <c r="I47" s="8">
        <v>842904.6</v>
      </c>
      <c r="J47" s="8"/>
      <c r="K47" s="7"/>
      <c r="L47" s="8"/>
      <c r="M47" s="8">
        <v>842904.6</v>
      </c>
      <c r="N47" s="8"/>
      <c r="O47" s="8"/>
      <c r="P47" s="8"/>
      <c r="Q47" s="8"/>
      <c r="R47" s="8"/>
      <c r="S47" s="8"/>
      <c r="T47" s="8"/>
      <c r="U47" s="8"/>
      <c r="V47" s="8"/>
      <c r="W47" s="8"/>
      <c r="X47" s="8"/>
    </row>
    <row r="48" ht="30.75" customHeight="1" spans="1:24">
      <c r="A48" s="7" t="s">
        <v>71</v>
      </c>
      <c r="B48" s="7" t="s">
        <v>312</v>
      </c>
      <c r="C48" s="7" t="s">
        <v>313</v>
      </c>
      <c r="D48" s="7" t="s">
        <v>113</v>
      </c>
      <c r="E48" s="7" t="s">
        <v>114</v>
      </c>
      <c r="F48" s="7" t="s">
        <v>314</v>
      </c>
      <c r="G48" s="7" t="s">
        <v>315</v>
      </c>
      <c r="H48" s="8">
        <v>20000</v>
      </c>
      <c r="I48" s="8">
        <v>20000</v>
      </c>
      <c r="J48" s="8"/>
      <c r="K48" s="7"/>
      <c r="L48" s="8"/>
      <c r="M48" s="8">
        <v>20000</v>
      </c>
      <c r="N48" s="8"/>
      <c r="O48" s="8"/>
      <c r="P48" s="8"/>
      <c r="Q48" s="8"/>
      <c r="R48" s="8"/>
      <c r="S48" s="8"/>
      <c r="T48" s="8"/>
      <c r="U48" s="8"/>
      <c r="V48" s="8"/>
      <c r="W48" s="8"/>
      <c r="X48" s="8"/>
    </row>
    <row r="49" ht="30.75" customHeight="1" spans="1:24">
      <c r="A49" s="7" t="s">
        <v>71</v>
      </c>
      <c r="B49" s="7" t="s">
        <v>316</v>
      </c>
      <c r="C49" s="7" t="s">
        <v>317</v>
      </c>
      <c r="D49" s="7" t="s">
        <v>107</v>
      </c>
      <c r="E49" s="7" t="s">
        <v>108</v>
      </c>
      <c r="F49" s="7" t="s">
        <v>318</v>
      </c>
      <c r="G49" s="7" t="s">
        <v>319</v>
      </c>
      <c r="H49" s="8">
        <v>33122.04</v>
      </c>
      <c r="I49" s="8">
        <v>33122.04</v>
      </c>
      <c r="J49" s="8"/>
      <c r="K49" s="7"/>
      <c r="L49" s="8"/>
      <c r="M49" s="8">
        <v>33122.04</v>
      </c>
      <c r="N49" s="8"/>
      <c r="O49" s="8"/>
      <c r="P49" s="8"/>
      <c r="Q49" s="8"/>
      <c r="R49" s="8"/>
      <c r="S49" s="8"/>
      <c r="T49" s="8"/>
      <c r="U49" s="8"/>
      <c r="V49" s="8"/>
      <c r="W49" s="8"/>
      <c r="X49" s="8"/>
    </row>
    <row r="50" ht="30.85" customHeight="1" spans="1:24">
      <c r="A50" s="9" t="s">
        <v>195</v>
      </c>
      <c r="B50" s="9"/>
      <c r="C50" s="9"/>
      <c r="D50" s="9"/>
      <c r="E50" s="9"/>
      <c r="F50" s="9"/>
      <c r="G50" s="9"/>
      <c r="H50" s="8">
        <v>5658492.09</v>
      </c>
      <c r="I50" s="8">
        <v>5658492.09</v>
      </c>
      <c r="J50" s="8"/>
      <c r="K50" s="8"/>
      <c r="L50" s="8"/>
      <c r="M50" s="8">
        <v>5658492.09</v>
      </c>
      <c r="N50" s="8"/>
      <c r="O50" s="8"/>
      <c r="P50" s="8"/>
      <c r="Q50" s="8"/>
      <c r="R50" s="8"/>
      <c r="S50" s="8"/>
      <c r="T50" s="8"/>
      <c r="U50" s="8"/>
      <c r="V50" s="8"/>
      <c r="W50" s="8"/>
      <c r="X50" s="8"/>
    </row>
  </sheetData>
  <mergeCells count="30">
    <mergeCell ref="A2:X2"/>
    <mergeCell ref="A3:G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showZeros="0" workbookViewId="0">
      <selection activeCell="A1" sqref="A1"/>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320</v>
      </c>
    </row>
    <row r="2" ht="45" customHeight="1" spans="1:23">
      <c r="A2" s="20" t="s">
        <v>321</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"单位名称："&amp;"武定县卫生健康局"</f>
        <v>单位名称：武定县卫生健康局</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322</v>
      </c>
      <c r="B4" s="9" t="s">
        <v>206</v>
      </c>
      <c r="C4" s="9" t="s">
        <v>207</v>
      </c>
      <c r="D4" s="9" t="s">
        <v>205</v>
      </c>
      <c r="E4" s="9" t="s">
        <v>208</v>
      </c>
      <c r="F4" s="9" t="s">
        <v>209</v>
      </c>
      <c r="G4" s="9" t="s">
        <v>323</v>
      </c>
      <c r="H4" s="9" t="s">
        <v>324</v>
      </c>
      <c r="I4" s="9" t="s">
        <v>57</v>
      </c>
      <c r="J4" s="9" t="s">
        <v>325</v>
      </c>
      <c r="K4" s="9"/>
      <c r="L4" s="9"/>
      <c r="M4" s="9"/>
      <c r="N4" s="9" t="s">
        <v>214</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221</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326</v>
      </c>
      <c r="L7" s="9"/>
      <c r="M7" s="9"/>
      <c r="N7" s="9"/>
      <c r="O7" s="9"/>
      <c r="P7" s="9"/>
      <c r="Q7" s="9"/>
      <c r="R7" s="9"/>
      <c r="S7" s="9"/>
      <c r="T7" s="9"/>
      <c r="U7" s="9"/>
      <c r="V7" s="9"/>
      <c r="W7" s="9"/>
    </row>
    <row r="8" ht="22" customHeight="1" spans="1:23">
      <c r="A8" s="56">
        <v>1</v>
      </c>
      <c r="B8" s="56">
        <v>2</v>
      </c>
      <c r="C8" s="56">
        <v>3</v>
      </c>
      <c r="D8" s="56">
        <v>4</v>
      </c>
      <c r="E8" s="56">
        <v>5</v>
      </c>
      <c r="F8" s="56">
        <v>6</v>
      </c>
      <c r="G8" s="56">
        <v>7</v>
      </c>
      <c r="H8" s="56">
        <v>8</v>
      </c>
      <c r="I8" s="56">
        <v>9</v>
      </c>
      <c r="J8" s="56">
        <v>10</v>
      </c>
      <c r="K8" s="56">
        <v>11</v>
      </c>
      <c r="L8" s="57">
        <v>12</v>
      </c>
      <c r="M8" s="57">
        <v>13</v>
      </c>
      <c r="N8" s="57">
        <v>14</v>
      </c>
      <c r="O8" s="57">
        <v>15</v>
      </c>
      <c r="P8" s="57">
        <v>16</v>
      </c>
      <c r="Q8" s="57">
        <v>17</v>
      </c>
      <c r="R8" s="57">
        <v>18</v>
      </c>
      <c r="S8" s="57">
        <v>19</v>
      </c>
      <c r="T8" s="57">
        <v>20</v>
      </c>
      <c r="U8" s="56">
        <v>21</v>
      </c>
      <c r="V8" s="56">
        <v>22</v>
      </c>
      <c r="W8" s="56">
        <v>23</v>
      </c>
    </row>
    <row r="9" ht="22" customHeight="1" spans="1:23">
      <c r="A9" s="7"/>
      <c r="B9" s="7"/>
      <c r="C9" s="7" t="s">
        <v>327</v>
      </c>
      <c r="D9" s="7"/>
      <c r="E9" s="7"/>
      <c r="F9" s="7"/>
      <c r="G9" s="7"/>
      <c r="H9" s="7"/>
      <c r="I9" s="17">
        <v>30000</v>
      </c>
      <c r="J9" s="8"/>
      <c r="K9" s="8"/>
      <c r="L9" s="8"/>
      <c r="M9" s="8"/>
      <c r="N9" s="8"/>
      <c r="O9" s="8"/>
      <c r="P9" s="8"/>
      <c r="Q9" s="8"/>
      <c r="R9" s="8">
        <v>30000</v>
      </c>
      <c r="S9" s="8"/>
      <c r="T9" s="8"/>
      <c r="U9" s="8"/>
      <c r="V9" s="8"/>
      <c r="W9" s="8">
        <v>30000</v>
      </c>
    </row>
    <row r="10" ht="22" customHeight="1" spans="1:23">
      <c r="A10" s="7" t="s">
        <v>328</v>
      </c>
      <c r="B10" s="7" t="s">
        <v>329</v>
      </c>
      <c r="C10" s="7" t="s">
        <v>327</v>
      </c>
      <c r="D10" s="7" t="s">
        <v>71</v>
      </c>
      <c r="E10" s="7" t="s">
        <v>115</v>
      </c>
      <c r="F10" s="7" t="s">
        <v>116</v>
      </c>
      <c r="G10" s="7" t="s">
        <v>297</v>
      </c>
      <c r="H10" s="7" t="s">
        <v>298</v>
      </c>
      <c r="I10" s="8">
        <v>6100</v>
      </c>
      <c r="J10" s="8"/>
      <c r="K10" s="8"/>
      <c r="L10" s="8"/>
      <c r="M10" s="8"/>
      <c r="N10" s="8"/>
      <c r="O10" s="8"/>
      <c r="P10" s="8"/>
      <c r="Q10" s="8"/>
      <c r="R10" s="8">
        <v>6100</v>
      </c>
      <c r="S10" s="8"/>
      <c r="T10" s="8"/>
      <c r="U10" s="8"/>
      <c r="V10" s="8"/>
      <c r="W10" s="8">
        <v>6100</v>
      </c>
    </row>
    <row r="11" ht="22" customHeight="1" spans="1:23">
      <c r="A11" s="7" t="s">
        <v>328</v>
      </c>
      <c r="B11" s="7" t="s">
        <v>329</v>
      </c>
      <c r="C11" s="7" t="s">
        <v>327</v>
      </c>
      <c r="D11" s="7" t="s">
        <v>71</v>
      </c>
      <c r="E11" s="7" t="s">
        <v>115</v>
      </c>
      <c r="F11" s="7" t="s">
        <v>116</v>
      </c>
      <c r="G11" s="7" t="s">
        <v>330</v>
      </c>
      <c r="H11" s="7" t="s">
        <v>331</v>
      </c>
      <c r="I11" s="8">
        <v>21900</v>
      </c>
      <c r="J11" s="8"/>
      <c r="K11" s="8"/>
      <c r="L11" s="8"/>
      <c r="M11" s="8"/>
      <c r="N11" s="8"/>
      <c r="O11" s="8"/>
      <c r="P11" s="7"/>
      <c r="Q11" s="8"/>
      <c r="R11" s="8">
        <v>21900</v>
      </c>
      <c r="S11" s="8"/>
      <c r="T11" s="8"/>
      <c r="U11" s="8"/>
      <c r="V11" s="8"/>
      <c r="W11" s="8">
        <v>21900</v>
      </c>
    </row>
    <row r="12" ht="22" customHeight="1" spans="1:23">
      <c r="A12" s="7" t="s">
        <v>328</v>
      </c>
      <c r="B12" s="7" t="s">
        <v>329</v>
      </c>
      <c r="C12" s="7" t="s">
        <v>327</v>
      </c>
      <c r="D12" s="7" t="s">
        <v>71</v>
      </c>
      <c r="E12" s="7" t="s">
        <v>115</v>
      </c>
      <c r="F12" s="7" t="s">
        <v>116</v>
      </c>
      <c r="G12" s="7" t="s">
        <v>289</v>
      </c>
      <c r="H12" s="7" t="s">
        <v>290</v>
      </c>
      <c r="I12" s="8">
        <v>2000</v>
      </c>
      <c r="J12" s="8"/>
      <c r="K12" s="8"/>
      <c r="L12" s="8"/>
      <c r="M12" s="8"/>
      <c r="N12" s="8"/>
      <c r="O12" s="8"/>
      <c r="P12" s="7"/>
      <c r="Q12" s="8"/>
      <c r="R12" s="8">
        <v>2000</v>
      </c>
      <c r="S12" s="8"/>
      <c r="T12" s="8"/>
      <c r="U12" s="8"/>
      <c r="V12" s="8"/>
      <c r="W12" s="8">
        <v>2000</v>
      </c>
    </row>
    <row r="13" ht="22" customHeight="1" spans="1:23">
      <c r="A13" s="7"/>
      <c r="B13" s="7"/>
      <c r="C13" s="7" t="s">
        <v>332</v>
      </c>
      <c r="D13" s="7"/>
      <c r="E13" s="7"/>
      <c r="F13" s="7"/>
      <c r="G13" s="7"/>
      <c r="H13" s="7"/>
      <c r="I13" s="17">
        <v>150000</v>
      </c>
      <c r="J13" s="8">
        <v>150000</v>
      </c>
      <c r="K13" s="8">
        <v>150000</v>
      </c>
      <c r="L13" s="8"/>
      <c r="M13" s="8"/>
      <c r="N13" s="8"/>
      <c r="O13" s="8"/>
      <c r="P13" s="7"/>
      <c r="Q13" s="8"/>
      <c r="R13" s="8"/>
      <c r="S13" s="8"/>
      <c r="T13" s="8"/>
      <c r="U13" s="8"/>
      <c r="V13" s="8"/>
      <c r="W13" s="8"/>
    </row>
    <row r="14" ht="22" customHeight="1" spans="1:23">
      <c r="A14" s="7" t="s">
        <v>328</v>
      </c>
      <c r="B14" s="7" t="s">
        <v>333</v>
      </c>
      <c r="C14" s="7" t="s">
        <v>332</v>
      </c>
      <c r="D14" s="7" t="s">
        <v>71</v>
      </c>
      <c r="E14" s="7" t="s">
        <v>115</v>
      </c>
      <c r="F14" s="7" t="s">
        <v>116</v>
      </c>
      <c r="G14" s="7" t="s">
        <v>334</v>
      </c>
      <c r="H14" s="7" t="s">
        <v>335</v>
      </c>
      <c r="I14" s="8">
        <v>150000</v>
      </c>
      <c r="J14" s="8">
        <v>150000</v>
      </c>
      <c r="K14" s="8">
        <v>150000</v>
      </c>
      <c r="L14" s="8"/>
      <c r="M14" s="8"/>
      <c r="N14" s="8"/>
      <c r="O14" s="8"/>
      <c r="P14" s="7"/>
      <c r="Q14" s="8"/>
      <c r="R14" s="8"/>
      <c r="S14" s="8"/>
      <c r="T14" s="8"/>
      <c r="U14" s="8"/>
      <c r="V14" s="8"/>
      <c r="W14" s="8"/>
    </row>
    <row r="15" ht="22" customHeight="1" spans="1:23">
      <c r="A15" s="7"/>
      <c r="B15" s="7"/>
      <c r="C15" s="7" t="s">
        <v>336</v>
      </c>
      <c r="D15" s="7"/>
      <c r="E15" s="7"/>
      <c r="F15" s="7"/>
      <c r="G15" s="7"/>
      <c r="H15" s="7"/>
      <c r="I15" s="17">
        <v>55066.12</v>
      </c>
      <c r="J15" s="8"/>
      <c r="K15" s="8"/>
      <c r="L15" s="8"/>
      <c r="M15" s="8"/>
      <c r="N15" s="8"/>
      <c r="O15" s="8"/>
      <c r="P15" s="7"/>
      <c r="Q15" s="8"/>
      <c r="R15" s="8">
        <v>55066.12</v>
      </c>
      <c r="S15" s="8"/>
      <c r="T15" s="8"/>
      <c r="U15" s="8"/>
      <c r="V15" s="8"/>
      <c r="W15" s="8">
        <v>55066.12</v>
      </c>
    </row>
    <row r="16" ht="22" customHeight="1" spans="1:23">
      <c r="A16" s="7" t="s">
        <v>328</v>
      </c>
      <c r="B16" s="7" t="s">
        <v>337</v>
      </c>
      <c r="C16" s="7" t="s">
        <v>336</v>
      </c>
      <c r="D16" s="7" t="s">
        <v>71</v>
      </c>
      <c r="E16" s="7" t="s">
        <v>115</v>
      </c>
      <c r="F16" s="7" t="s">
        <v>116</v>
      </c>
      <c r="G16" s="7" t="s">
        <v>297</v>
      </c>
      <c r="H16" s="7" t="s">
        <v>298</v>
      </c>
      <c r="I16" s="8">
        <v>10066.12</v>
      </c>
      <c r="J16" s="8"/>
      <c r="K16" s="8"/>
      <c r="L16" s="8"/>
      <c r="M16" s="8"/>
      <c r="N16" s="8"/>
      <c r="O16" s="8"/>
      <c r="P16" s="7"/>
      <c r="Q16" s="8"/>
      <c r="R16" s="8">
        <v>10066.12</v>
      </c>
      <c r="S16" s="8"/>
      <c r="T16" s="8"/>
      <c r="U16" s="8"/>
      <c r="V16" s="8"/>
      <c r="W16" s="8">
        <v>10066.12</v>
      </c>
    </row>
    <row r="17" ht="22" customHeight="1" spans="1:23">
      <c r="A17" s="7" t="s">
        <v>328</v>
      </c>
      <c r="B17" s="7" t="s">
        <v>337</v>
      </c>
      <c r="C17" s="7" t="s">
        <v>336</v>
      </c>
      <c r="D17" s="7" t="s">
        <v>71</v>
      </c>
      <c r="E17" s="7" t="s">
        <v>115</v>
      </c>
      <c r="F17" s="7" t="s">
        <v>116</v>
      </c>
      <c r="G17" s="7" t="s">
        <v>301</v>
      </c>
      <c r="H17" s="7" t="s">
        <v>302</v>
      </c>
      <c r="I17" s="8">
        <v>25000</v>
      </c>
      <c r="J17" s="8"/>
      <c r="K17" s="8"/>
      <c r="L17" s="8"/>
      <c r="M17" s="8"/>
      <c r="N17" s="8"/>
      <c r="O17" s="8"/>
      <c r="P17" s="7"/>
      <c r="Q17" s="8"/>
      <c r="R17" s="8">
        <v>25000</v>
      </c>
      <c r="S17" s="8"/>
      <c r="T17" s="8"/>
      <c r="U17" s="8"/>
      <c r="V17" s="8"/>
      <c r="W17" s="8">
        <v>25000</v>
      </c>
    </row>
    <row r="18" ht="22" customHeight="1" spans="1:23">
      <c r="A18" s="7" t="s">
        <v>328</v>
      </c>
      <c r="B18" s="7" t="s">
        <v>337</v>
      </c>
      <c r="C18" s="7" t="s">
        <v>336</v>
      </c>
      <c r="D18" s="7" t="s">
        <v>71</v>
      </c>
      <c r="E18" s="7" t="s">
        <v>115</v>
      </c>
      <c r="F18" s="7" t="s">
        <v>116</v>
      </c>
      <c r="G18" s="7" t="s">
        <v>285</v>
      </c>
      <c r="H18" s="7" t="s">
        <v>286</v>
      </c>
      <c r="I18" s="8">
        <v>20000</v>
      </c>
      <c r="J18" s="8"/>
      <c r="K18" s="8"/>
      <c r="L18" s="8"/>
      <c r="M18" s="8"/>
      <c r="N18" s="8"/>
      <c r="O18" s="8"/>
      <c r="P18" s="7"/>
      <c r="Q18" s="8"/>
      <c r="R18" s="8">
        <v>20000</v>
      </c>
      <c r="S18" s="8"/>
      <c r="T18" s="8"/>
      <c r="U18" s="8"/>
      <c r="V18" s="8"/>
      <c r="W18" s="8">
        <v>20000</v>
      </c>
    </row>
    <row r="19" ht="22" customHeight="1" spans="1:23">
      <c r="A19" s="7"/>
      <c r="B19" s="7"/>
      <c r="C19" s="7" t="s">
        <v>338</v>
      </c>
      <c r="D19" s="7"/>
      <c r="E19" s="7"/>
      <c r="F19" s="7"/>
      <c r="G19" s="7"/>
      <c r="H19" s="7"/>
      <c r="I19" s="17">
        <v>764600</v>
      </c>
      <c r="J19" s="8">
        <v>764600</v>
      </c>
      <c r="K19" s="8">
        <v>764600</v>
      </c>
      <c r="L19" s="8"/>
      <c r="M19" s="8"/>
      <c r="N19" s="8"/>
      <c r="O19" s="8"/>
      <c r="P19" s="7"/>
      <c r="Q19" s="8"/>
      <c r="R19" s="8"/>
      <c r="S19" s="8"/>
      <c r="T19" s="8"/>
      <c r="U19" s="8"/>
      <c r="V19" s="8"/>
      <c r="W19" s="8"/>
    </row>
    <row r="20" ht="22" customHeight="1" spans="1:23">
      <c r="A20" s="7" t="s">
        <v>339</v>
      </c>
      <c r="B20" s="7" t="s">
        <v>340</v>
      </c>
      <c r="C20" s="7" t="s">
        <v>338</v>
      </c>
      <c r="D20" s="7" t="s">
        <v>71</v>
      </c>
      <c r="E20" s="7" t="s">
        <v>125</v>
      </c>
      <c r="F20" s="7" t="s">
        <v>126</v>
      </c>
      <c r="G20" s="7" t="s">
        <v>334</v>
      </c>
      <c r="H20" s="7" t="s">
        <v>335</v>
      </c>
      <c r="I20" s="8">
        <v>372200</v>
      </c>
      <c r="J20" s="8">
        <v>372200</v>
      </c>
      <c r="K20" s="8">
        <v>372200</v>
      </c>
      <c r="L20" s="8"/>
      <c r="M20" s="8"/>
      <c r="N20" s="8"/>
      <c r="O20" s="8"/>
      <c r="P20" s="7"/>
      <c r="Q20" s="8"/>
      <c r="R20" s="8"/>
      <c r="S20" s="8"/>
      <c r="T20" s="8"/>
      <c r="U20" s="8"/>
      <c r="V20" s="8"/>
      <c r="W20" s="8"/>
    </row>
    <row r="21" ht="22" customHeight="1" spans="1:23">
      <c r="A21" s="7" t="s">
        <v>339</v>
      </c>
      <c r="B21" s="7" t="s">
        <v>340</v>
      </c>
      <c r="C21" s="7" t="s">
        <v>338</v>
      </c>
      <c r="D21" s="7" t="s">
        <v>71</v>
      </c>
      <c r="E21" s="7" t="s">
        <v>125</v>
      </c>
      <c r="F21" s="7" t="s">
        <v>126</v>
      </c>
      <c r="G21" s="7" t="s">
        <v>318</v>
      </c>
      <c r="H21" s="7" t="s">
        <v>319</v>
      </c>
      <c r="I21" s="8">
        <v>392400</v>
      </c>
      <c r="J21" s="8">
        <v>392400</v>
      </c>
      <c r="K21" s="8">
        <v>392400</v>
      </c>
      <c r="L21" s="8"/>
      <c r="M21" s="8"/>
      <c r="N21" s="8"/>
      <c r="O21" s="8"/>
      <c r="P21" s="7"/>
      <c r="Q21" s="8"/>
      <c r="R21" s="8"/>
      <c r="S21" s="8"/>
      <c r="T21" s="8"/>
      <c r="U21" s="8"/>
      <c r="V21" s="8"/>
      <c r="W21" s="8"/>
    </row>
    <row r="22" ht="22" customHeight="1" spans="1:23">
      <c r="A22" s="7"/>
      <c r="B22" s="7"/>
      <c r="C22" s="7" t="s">
        <v>341</v>
      </c>
      <c r="D22" s="7"/>
      <c r="E22" s="7"/>
      <c r="F22" s="7"/>
      <c r="G22" s="7"/>
      <c r="H22" s="7"/>
      <c r="I22" s="17">
        <v>20600</v>
      </c>
      <c r="J22" s="8">
        <v>20600</v>
      </c>
      <c r="K22" s="8">
        <v>20600</v>
      </c>
      <c r="L22" s="8"/>
      <c r="M22" s="8"/>
      <c r="N22" s="8"/>
      <c r="O22" s="8"/>
      <c r="P22" s="7"/>
      <c r="Q22" s="8"/>
      <c r="R22" s="8"/>
      <c r="S22" s="8"/>
      <c r="T22" s="8"/>
      <c r="U22" s="8"/>
      <c r="V22" s="8"/>
      <c r="W22" s="8"/>
    </row>
    <row r="23" ht="22" customHeight="1" spans="1:23">
      <c r="A23" s="7" t="s">
        <v>339</v>
      </c>
      <c r="B23" s="7" t="s">
        <v>342</v>
      </c>
      <c r="C23" s="7" t="s">
        <v>341</v>
      </c>
      <c r="D23" s="7" t="s">
        <v>71</v>
      </c>
      <c r="E23" s="7" t="s">
        <v>131</v>
      </c>
      <c r="F23" s="7" t="s">
        <v>132</v>
      </c>
      <c r="G23" s="7" t="s">
        <v>318</v>
      </c>
      <c r="H23" s="7" t="s">
        <v>319</v>
      </c>
      <c r="I23" s="8">
        <v>20600</v>
      </c>
      <c r="J23" s="8">
        <v>20600</v>
      </c>
      <c r="K23" s="8">
        <v>20600</v>
      </c>
      <c r="L23" s="8"/>
      <c r="M23" s="8"/>
      <c r="N23" s="8"/>
      <c r="O23" s="8"/>
      <c r="P23" s="7"/>
      <c r="Q23" s="8"/>
      <c r="R23" s="8"/>
      <c r="S23" s="8"/>
      <c r="T23" s="8"/>
      <c r="U23" s="8"/>
      <c r="V23" s="8"/>
      <c r="W23" s="8"/>
    </row>
    <row r="24" ht="22" customHeight="1" spans="1:23">
      <c r="A24" s="7"/>
      <c r="B24" s="7"/>
      <c r="C24" s="7" t="s">
        <v>343</v>
      </c>
      <c r="D24" s="7"/>
      <c r="E24" s="7"/>
      <c r="F24" s="7"/>
      <c r="G24" s="7"/>
      <c r="H24" s="7"/>
      <c r="I24" s="17">
        <v>72690</v>
      </c>
      <c r="J24" s="8">
        <v>72690</v>
      </c>
      <c r="K24" s="8">
        <v>72690</v>
      </c>
      <c r="L24" s="8"/>
      <c r="M24" s="8"/>
      <c r="N24" s="8"/>
      <c r="O24" s="8"/>
      <c r="P24" s="7"/>
      <c r="Q24" s="8"/>
      <c r="R24" s="8"/>
      <c r="S24" s="8"/>
      <c r="T24" s="8"/>
      <c r="U24" s="8"/>
      <c r="V24" s="8"/>
      <c r="W24" s="8"/>
    </row>
    <row r="25" ht="22" customHeight="1" spans="1:23">
      <c r="A25" s="7" t="s">
        <v>339</v>
      </c>
      <c r="B25" s="7" t="s">
        <v>344</v>
      </c>
      <c r="C25" s="7" t="s">
        <v>343</v>
      </c>
      <c r="D25" s="7" t="s">
        <v>71</v>
      </c>
      <c r="E25" s="7" t="s">
        <v>131</v>
      </c>
      <c r="F25" s="7" t="s">
        <v>132</v>
      </c>
      <c r="G25" s="7" t="s">
        <v>318</v>
      </c>
      <c r="H25" s="7" t="s">
        <v>319</v>
      </c>
      <c r="I25" s="8">
        <v>72690</v>
      </c>
      <c r="J25" s="8">
        <v>72690</v>
      </c>
      <c r="K25" s="8">
        <v>72690</v>
      </c>
      <c r="L25" s="8"/>
      <c r="M25" s="8"/>
      <c r="N25" s="8"/>
      <c r="O25" s="8"/>
      <c r="P25" s="7"/>
      <c r="Q25" s="8"/>
      <c r="R25" s="8"/>
      <c r="S25" s="8"/>
      <c r="T25" s="8"/>
      <c r="U25" s="8"/>
      <c r="V25" s="8"/>
      <c r="W25" s="8"/>
    </row>
    <row r="26" ht="22" customHeight="1" spans="1:23">
      <c r="A26" s="7"/>
      <c r="B26" s="7"/>
      <c r="C26" s="7" t="s">
        <v>345</v>
      </c>
      <c r="D26" s="7"/>
      <c r="E26" s="7"/>
      <c r="F26" s="7"/>
      <c r="G26" s="7"/>
      <c r="H26" s="7"/>
      <c r="I26" s="17">
        <v>628000</v>
      </c>
      <c r="J26" s="8">
        <v>628000</v>
      </c>
      <c r="K26" s="8">
        <v>628000</v>
      </c>
      <c r="L26" s="8"/>
      <c r="M26" s="8"/>
      <c r="N26" s="8"/>
      <c r="O26" s="8"/>
      <c r="P26" s="7"/>
      <c r="Q26" s="8"/>
      <c r="R26" s="8"/>
      <c r="S26" s="8"/>
      <c r="T26" s="8"/>
      <c r="U26" s="8"/>
      <c r="V26" s="8"/>
      <c r="W26" s="8"/>
    </row>
    <row r="27" ht="22" customHeight="1" spans="1:23">
      <c r="A27" s="7" t="s">
        <v>328</v>
      </c>
      <c r="B27" s="7" t="s">
        <v>346</v>
      </c>
      <c r="C27" s="7" t="s">
        <v>345</v>
      </c>
      <c r="D27" s="7" t="s">
        <v>71</v>
      </c>
      <c r="E27" s="7" t="s">
        <v>131</v>
      </c>
      <c r="F27" s="7" t="s">
        <v>132</v>
      </c>
      <c r="G27" s="7" t="s">
        <v>318</v>
      </c>
      <c r="H27" s="7" t="s">
        <v>319</v>
      </c>
      <c r="I27" s="8">
        <v>291100</v>
      </c>
      <c r="J27" s="8">
        <v>291100</v>
      </c>
      <c r="K27" s="8">
        <v>291100</v>
      </c>
      <c r="L27" s="8"/>
      <c r="M27" s="8"/>
      <c r="N27" s="8"/>
      <c r="O27" s="8"/>
      <c r="P27" s="7"/>
      <c r="Q27" s="8"/>
      <c r="R27" s="8"/>
      <c r="S27" s="8"/>
      <c r="T27" s="8"/>
      <c r="U27" s="8"/>
      <c r="V27" s="8"/>
      <c r="W27" s="8"/>
    </row>
    <row r="28" ht="22" customHeight="1" spans="1:23">
      <c r="A28" s="7" t="s">
        <v>328</v>
      </c>
      <c r="B28" s="7" t="s">
        <v>346</v>
      </c>
      <c r="C28" s="7" t="s">
        <v>345</v>
      </c>
      <c r="D28" s="7" t="s">
        <v>71</v>
      </c>
      <c r="E28" s="7" t="s">
        <v>131</v>
      </c>
      <c r="F28" s="7" t="s">
        <v>132</v>
      </c>
      <c r="G28" s="7" t="s">
        <v>318</v>
      </c>
      <c r="H28" s="7" t="s">
        <v>319</v>
      </c>
      <c r="I28" s="8">
        <v>42700</v>
      </c>
      <c r="J28" s="8">
        <v>42700</v>
      </c>
      <c r="K28" s="8">
        <v>42700</v>
      </c>
      <c r="L28" s="8"/>
      <c r="M28" s="8"/>
      <c r="N28" s="8"/>
      <c r="O28" s="8"/>
      <c r="P28" s="7"/>
      <c r="Q28" s="8"/>
      <c r="R28" s="8"/>
      <c r="S28" s="8"/>
      <c r="T28" s="8"/>
      <c r="U28" s="8"/>
      <c r="V28" s="8"/>
      <c r="W28" s="8"/>
    </row>
    <row r="29" ht="22" customHeight="1" spans="1:23">
      <c r="A29" s="7" t="s">
        <v>328</v>
      </c>
      <c r="B29" s="7" t="s">
        <v>346</v>
      </c>
      <c r="C29" s="7" t="s">
        <v>345</v>
      </c>
      <c r="D29" s="7" t="s">
        <v>71</v>
      </c>
      <c r="E29" s="7" t="s">
        <v>131</v>
      </c>
      <c r="F29" s="7" t="s">
        <v>132</v>
      </c>
      <c r="G29" s="7" t="s">
        <v>318</v>
      </c>
      <c r="H29" s="7" t="s">
        <v>319</v>
      </c>
      <c r="I29" s="8">
        <v>294200</v>
      </c>
      <c r="J29" s="8">
        <v>294200</v>
      </c>
      <c r="K29" s="8">
        <v>294200</v>
      </c>
      <c r="L29" s="8"/>
      <c r="M29" s="8"/>
      <c r="N29" s="8"/>
      <c r="O29" s="8"/>
      <c r="P29" s="7"/>
      <c r="Q29" s="8"/>
      <c r="R29" s="8"/>
      <c r="S29" s="8"/>
      <c r="T29" s="8"/>
      <c r="U29" s="8"/>
      <c r="V29" s="8"/>
      <c r="W29" s="8"/>
    </row>
    <row r="30" ht="22" customHeight="1" spans="1:23">
      <c r="A30" s="7"/>
      <c r="B30" s="7"/>
      <c r="C30" s="7" t="s">
        <v>347</v>
      </c>
      <c r="D30" s="7"/>
      <c r="E30" s="7"/>
      <c r="F30" s="7"/>
      <c r="G30" s="7"/>
      <c r="H30" s="7"/>
      <c r="I30" s="17">
        <v>347000</v>
      </c>
      <c r="J30" s="8">
        <v>347000</v>
      </c>
      <c r="K30" s="8">
        <v>347000</v>
      </c>
      <c r="L30" s="8"/>
      <c r="M30" s="8"/>
      <c r="N30" s="8"/>
      <c r="O30" s="8"/>
      <c r="P30" s="7"/>
      <c r="Q30" s="8"/>
      <c r="R30" s="8"/>
      <c r="S30" s="8"/>
      <c r="T30" s="8"/>
      <c r="U30" s="8"/>
      <c r="V30" s="8"/>
      <c r="W30" s="8"/>
    </row>
    <row r="31" ht="22" customHeight="1" spans="1:23">
      <c r="A31" s="7" t="s">
        <v>328</v>
      </c>
      <c r="B31" s="7" t="s">
        <v>348</v>
      </c>
      <c r="C31" s="7" t="s">
        <v>347</v>
      </c>
      <c r="D31" s="7" t="s">
        <v>71</v>
      </c>
      <c r="E31" s="7" t="s">
        <v>115</v>
      </c>
      <c r="F31" s="7" t="s">
        <v>116</v>
      </c>
      <c r="G31" s="7" t="s">
        <v>334</v>
      </c>
      <c r="H31" s="7" t="s">
        <v>335</v>
      </c>
      <c r="I31" s="8">
        <v>347000</v>
      </c>
      <c r="J31" s="8">
        <v>347000</v>
      </c>
      <c r="K31" s="8">
        <v>347000</v>
      </c>
      <c r="L31" s="8"/>
      <c r="M31" s="8"/>
      <c r="N31" s="8"/>
      <c r="O31" s="8"/>
      <c r="P31" s="7"/>
      <c r="Q31" s="8"/>
      <c r="R31" s="8"/>
      <c r="S31" s="8"/>
      <c r="T31" s="8"/>
      <c r="U31" s="8"/>
      <c r="V31" s="8"/>
      <c r="W31" s="8"/>
    </row>
    <row r="32" ht="22" customHeight="1" spans="1:23">
      <c r="A32" s="7"/>
      <c r="B32" s="7"/>
      <c r="C32" s="7" t="s">
        <v>349</v>
      </c>
      <c r="D32" s="7"/>
      <c r="E32" s="7"/>
      <c r="F32" s="7"/>
      <c r="G32" s="7"/>
      <c r="H32" s="7"/>
      <c r="I32" s="17">
        <v>72000</v>
      </c>
      <c r="J32" s="8">
        <v>72000</v>
      </c>
      <c r="K32" s="8">
        <v>72000</v>
      </c>
      <c r="L32" s="8"/>
      <c r="M32" s="8"/>
      <c r="N32" s="8"/>
      <c r="O32" s="8"/>
      <c r="P32" s="7"/>
      <c r="Q32" s="8"/>
      <c r="R32" s="8"/>
      <c r="S32" s="8"/>
      <c r="T32" s="8"/>
      <c r="U32" s="8"/>
      <c r="V32" s="8"/>
      <c r="W32" s="8"/>
    </row>
    <row r="33" ht="22" customHeight="1" spans="1:23">
      <c r="A33" s="7" t="s">
        <v>339</v>
      </c>
      <c r="B33" s="7" t="s">
        <v>350</v>
      </c>
      <c r="C33" s="7" t="s">
        <v>349</v>
      </c>
      <c r="D33" s="7" t="s">
        <v>71</v>
      </c>
      <c r="E33" s="7" t="s">
        <v>119</v>
      </c>
      <c r="F33" s="7" t="s">
        <v>120</v>
      </c>
      <c r="G33" s="7" t="s">
        <v>318</v>
      </c>
      <c r="H33" s="7" t="s">
        <v>319</v>
      </c>
      <c r="I33" s="8">
        <v>72000</v>
      </c>
      <c r="J33" s="8">
        <v>72000</v>
      </c>
      <c r="K33" s="8">
        <v>72000</v>
      </c>
      <c r="L33" s="8"/>
      <c r="M33" s="8"/>
      <c r="N33" s="8"/>
      <c r="O33" s="8"/>
      <c r="P33" s="7"/>
      <c r="Q33" s="8"/>
      <c r="R33" s="8"/>
      <c r="S33" s="8"/>
      <c r="T33" s="8"/>
      <c r="U33" s="8"/>
      <c r="V33" s="8"/>
      <c r="W33" s="8"/>
    </row>
    <row r="34" ht="22" customHeight="1" spans="1:23">
      <c r="A34" s="7"/>
      <c r="B34" s="7"/>
      <c r="C34" s="7" t="s">
        <v>351</v>
      </c>
      <c r="D34" s="7"/>
      <c r="E34" s="7"/>
      <c r="F34" s="7"/>
      <c r="G34" s="7"/>
      <c r="H34" s="7"/>
      <c r="I34" s="17">
        <v>296100</v>
      </c>
      <c r="J34" s="8">
        <v>296100</v>
      </c>
      <c r="K34" s="8">
        <v>296100</v>
      </c>
      <c r="L34" s="8"/>
      <c r="M34" s="8"/>
      <c r="N34" s="8"/>
      <c r="O34" s="8"/>
      <c r="P34" s="7"/>
      <c r="Q34" s="8"/>
      <c r="R34" s="8"/>
      <c r="S34" s="8"/>
      <c r="T34" s="8"/>
      <c r="U34" s="8"/>
      <c r="V34" s="8"/>
      <c r="W34" s="8"/>
    </row>
    <row r="35" ht="22" customHeight="1" spans="1:23">
      <c r="A35" s="7" t="s">
        <v>339</v>
      </c>
      <c r="B35" s="7" t="s">
        <v>352</v>
      </c>
      <c r="C35" s="7" t="s">
        <v>351</v>
      </c>
      <c r="D35" s="7" t="s">
        <v>71</v>
      </c>
      <c r="E35" s="7" t="s">
        <v>131</v>
      </c>
      <c r="F35" s="7" t="s">
        <v>132</v>
      </c>
      <c r="G35" s="7" t="s">
        <v>318</v>
      </c>
      <c r="H35" s="7" t="s">
        <v>319</v>
      </c>
      <c r="I35" s="8">
        <v>243600</v>
      </c>
      <c r="J35" s="8">
        <v>243600</v>
      </c>
      <c r="K35" s="8">
        <v>243600</v>
      </c>
      <c r="L35" s="8"/>
      <c r="M35" s="8"/>
      <c r="N35" s="8"/>
      <c r="O35" s="8"/>
      <c r="P35" s="7"/>
      <c r="Q35" s="8"/>
      <c r="R35" s="8"/>
      <c r="S35" s="8"/>
      <c r="T35" s="8"/>
      <c r="U35" s="8"/>
      <c r="V35" s="8"/>
      <c r="W35" s="8"/>
    </row>
    <row r="36" ht="22" customHeight="1" spans="1:23">
      <c r="A36" s="7" t="s">
        <v>339</v>
      </c>
      <c r="B36" s="7" t="s">
        <v>352</v>
      </c>
      <c r="C36" s="7" t="s">
        <v>351</v>
      </c>
      <c r="D36" s="7" t="s">
        <v>71</v>
      </c>
      <c r="E36" s="7" t="s">
        <v>131</v>
      </c>
      <c r="F36" s="7" t="s">
        <v>132</v>
      </c>
      <c r="G36" s="7" t="s">
        <v>318</v>
      </c>
      <c r="H36" s="7" t="s">
        <v>319</v>
      </c>
      <c r="I36" s="8">
        <v>39300</v>
      </c>
      <c r="J36" s="8">
        <v>39300</v>
      </c>
      <c r="K36" s="8">
        <v>39300</v>
      </c>
      <c r="L36" s="8"/>
      <c r="M36" s="8"/>
      <c r="N36" s="8"/>
      <c r="O36" s="8"/>
      <c r="P36" s="7"/>
      <c r="Q36" s="8"/>
      <c r="R36" s="8"/>
      <c r="S36" s="8"/>
      <c r="T36" s="8"/>
      <c r="U36" s="8"/>
      <c r="V36" s="8"/>
      <c r="W36" s="8"/>
    </row>
    <row r="37" ht="22" customHeight="1" spans="1:23">
      <c r="A37" s="7" t="s">
        <v>339</v>
      </c>
      <c r="B37" s="7" t="s">
        <v>352</v>
      </c>
      <c r="C37" s="7" t="s">
        <v>351</v>
      </c>
      <c r="D37" s="7" t="s">
        <v>71</v>
      </c>
      <c r="E37" s="7" t="s">
        <v>131</v>
      </c>
      <c r="F37" s="7" t="s">
        <v>132</v>
      </c>
      <c r="G37" s="7" t="s">
        <v>318</v>
      </c>
      <c r="H37" s="7" t="s">
        <v>319</v>
      </c>
      <c r="I37" s="8">
        <v>13200</v>
      </c>
      <c r="J37" s="8">
        <v>13200</v>
      </c>
      <c r="K37" s="8">
        <v>13200</v>
      </c>
      <c r="L37" s="8"/>
      <c r="M37" s="8"/>
      <c r="N37" s="8"/>
      <c r="O37" s="8"/>
      <c r="P37" s="7"/>
      <c r="Q37" s="8"/>
      <c r="R37" s="8"/>
      <c r="S37" s="8"/>
      <c r="T37" s="8"/>
      <c r="U37" s="8"/>
      <c r="V37" s="8"/>
      <c r="W37" s="8"/>
    </row>
    <row r="38" ht="22" customHeight="1" spans="1:23">
      <c r="A38" s="7"/>
      <c r="B38" s="7"/>
      <c r="C38" s="7" t="s">
        <v>353</v>
      </c>
      <c r="D38" s="7"/>
      <c r="E38" s="7"/>
      <c r="F38" s="7"/>
      <c r="G38" s="7"/>
      <c r="H38" s="7"/>
      <c r="I38" s="17">
        <v>67200</v>
      </c>
      <c r="J38" s="8">
        <v>67200</v>
      </c>
      <c r="K38" s="8">
        <v>67200</v>
      </c>
      <c r="L38" s="8"/>
      <c r="M38" s="8"/>
      <c r="N38" s="8"/>
      <c r="O38" s="8"/>
      <c r="P38" s="7"/>
      <c r="Q38" s="8"/>
      <c r="R38" s="8"/>
      <c r="S38" s="8"/>
      <c r="T38" s="8"/>
      <c r="U38" s="8"/>
      <c r="V38" s="8"/>
      <c r="W38" s="8"/>
    </row>
    <row r="39" ht="22" customHeight="1" spans="1:23">
      <c r="A39" s="7" t="s">
        <v>339</v>
      </c>
      <c r="B39" s="7" t="s">
        <v>354</v>
      </c>
      <c r="C39" s="7" t="s">
        <v>353</v>
      </c>
      <c r="D39" s="7" t="s">
        <v>71</v>
      </c>
      <c r="E39" s="7" t="s">
        <v>131</v>
      </c>
      <c r="F39" s="7" t="s">
        <v>132</v>
      </c>
      <c r="G39" s="7" t="s">
        <v>318</v>
      </c>
      <c r="H39" s="7" t="s">
        <v>319</v>
      </c>
      <c r="I39" s="8">
        <v>67200</v>
      </c>
      <c r="J39" s="8">
        <v>67200</v>
      </c>
      <c r="K39" s="8">
        <v>67200</v>
      </c>
      <c r="L39" s="8"/>
      <c r="M39" s="8"/>
      <c r="N39" s="8"/>
      <c r="O39" s="8"/>
      <c r="P39" s="7"/>
      <c r="Q39" s="8"/>
      <c r="R39" s="8"/>
      <c r="S39" s="8"/>
      <c r="T39" s="8"/>
      <c r="U39" s="8"/>
      <c r="V39" s="8"/>
      <c r="W39" s="8"/>
    </row>
    <row r="40" ht="22" customHeight="1" spans="1:23">
      <c r="A40" s="7"/>
      <c r="B40" s="7"/>
      <c r="C40" s="7" t="s">
        <v>355</v>
      </c>
      <c r="D40" s="7"/>
      <c r="E40" s="7"/>
      <c r="F40" s="7"/>
      <c r="G40" s="7"/>
      <c r="H40" s="7"/>
      <c r="I40" s="17">
        <v>450000</v>
      </c>
      <c r="J40" s="8"/>
      <c r="K40" s="8"/>
      <c r="L40" s="8"/>
      <c r="M40" s="8"/>
      <c r="N40" s="8"/>
      <c r="O40" s="8"/>
      <c r="P40" s="7"/>
      <c r="Q40" s="8"/>
      <c r="R40" s="8">
        <v>450000</v>
      </c>
      <c r="S40" s="8"/>
      <c r="T40" s="8"/>
      <c r="U40" s="8"/>
      <c r="V40" s="8"/>
      <c r="W40" s="8">
        <v>450000</v>
      </c>
    </row>
    <row r="41" ht="22" customHeight="1" spans="1:23">
      <c r="A41" s="7" t="s">
        <v>356</v>
      </c>
      <c r="B41" s="7" t="s">
        <v>357</v>
      </c>
      <c r="C41" s="7" t="s">
        <v>355</v>
      </c>
      <c r="D41" s="7" t="s">
        <v>71</v>
      </c>
      <c r="E41" s="7" t="s">
        <v>123</v>
      </c>
      <c r="F41" s="7" t="s">
        <v>124</v>
      </c>
      <c r="G41" s="7" t="s">
        <v>358</v>
      </c>
      <c r="H41" s="7" t="s">
        <v>359</v>
      </c>
      <c r="I41" s="8">
        <v>200000</v>
      </c>
      <c r="J41" s="8"/>
      <c r="K41" s="8"/>
      <c r="L41" s="8"/>
      <c r="M41" s="8"/>
      <c r="N41" s="8"/>
      <c r="O41" s="8"/>
      <c r="P41" s="7"/>
      <c r="Q41" s="8"/>
      <c r="R41" s="8">
        <v>200000</v>
      </c>
      <c r="S41" s="8"/>
      <c r="T41" s="8"/>
      <c r="U41" s="8"/>
      <c r="V41" s="8"/>
      <c r="W41" s="8">
        <v>200000</v>
      </c>
    </row>
    <row r="42" ht="22" customHeight="1" spans="1:23">
      <c r="A42" s="7" t="s">
        <v>356</v>
      </c>
      <c r="B42" s="7" t="s">
        <v>357</v>
      </c>
      <c r="C42" s="7" t="s">
        <v>355</v>
      </c>
      <c r="D42" s="7" t="s">
        <v>71</v>
      </c>
      <c r="E42" s="7" t="s">
        <v>123</v>
      </c>
      <c r="F42" s="7" t="s">
        <v>124</v>
      </c>
      <c r="G42" s="7" t="s">
        <v>360</v>
      </c>
      <c r="H42" s="7" t="s">
        <v>361</v>
      </c>
      <c r="I42" s="8">
        <v>250000</v>
      </c>
      <c r="J42" s="8"/>
      <c r="K42" s="8"/>
      <c r="L42" s="8"/>
      <c r="M42" s="8"/>
      <c r="N42" s="8"/>
      <c r="O42" s="8"/>
      <c r="P42" s="7"/>
      <c r="Q42" s="8"/>
      <c r="R42" s="8">
        <v>250000</v>
      </c>
      <c r="S42" s="8"/>
      <c r="T42" s="8"/>
      <c r="U42" s="8"/>
      <c r="V42" s="8"/>
      <c r="W42" s="8">
        <v>250000</v>
      </c>
    </row>
    <row r="43" ht="22" customHeight="1" spans="1:23">
      <c r="A43" s="7"/>
      <c r="B43" s="7"/>
      <c r="C43" s="7" t="s">
        <v>362</v>
      </c>
      <c r="D43" s="7"/>
      <c r="E43" s="7"/>
      <c r="F43" s="7"/>
      <c r="G43" s="7"/>
      <c r="H43" s="7"/>
      <c r="I43" s="17">
        <v>26819.01</v>
      </c>
      <c r="J43" s="8"/>
      <c r="K43" s="8"/>
      <c r="L43" s="8"/>
      <c r="M43" s="8"/>
      <c r="N43" s="8"/>
      <c r="O43" s="8"/>
      <c r="P43" s="7"/>
      <c r="Q43" s="8"/>
      <c r="R43" s="8">
        <v>26819.01</v>
      </c>
      <c r="S43" s="8"/>
      <c r="T43" s="8"/>
      <c r="U43" s="8"/>
      <c r="V43" s="8"/>
      <c r="W43" s="8">
        <v>26819.01</v>
      </c>
    </row>
    <row r="44" ht="22" customHeight="1" spans="1:23">
      <c r="A44" s="7" t="s">
        <v>356</v>
      </c>
      <c r="B44" s="7" t="s">
        <v>363</v>
      </c>
      <c r="C44" s="7" t="s">
        <v>362</v>
      </c>
      <c r="D44" s="7" t="s">
        <v>71</v>
      </c>
      <c r="E44" s="7" t="s">
        <v>115</v>
      </c>
      <c r="F44" s="7" t="s">
        <v>116</v>
      </c>
      <c r="G44" s="7" t="s">
        <v>297</v>
      </c>
      <c r="H44" s="7" t="s">
        <v>298</v>
      </c>
      <c r="I44" s="8">
        <v>6019.01</v>
      </c>
      <c r="J44" s="8"/>
      <c r="K44" s="8"/>
      <c r="L44" s="8"/>
      <c r="M44" s="8"/>
      <c r="N44" s="8"/>
      <c r="O44" s="8"/>
      <c r="P44" s="7"/>
      <c r="Q44" s="8"/>
      <c r="R44" s="8">
        <v>6019.01</v>
      </c>
      <c r="S44" s="8"/>
      <c r="T44" s="8"/>
      <c r="U44" s="8"/>
      <c r="V44" s="8"/>
      <c r="W44" s="8">
        <v>6019.01</v>
      </c>
    </row>
    <row r="45" ht="22" customHeight="1" spans="1:23">
      <c r="A45" s="7" t="s">
        <v>356</v>
      </c>
      <c r="B45" s="7" t="s">
        <v>363</v>
      </c>
      <c r="C45" s="7" t="s">
        <v>362</v>
      </c>
      <c r="D45" s="7" t="s">
        <v>71</v>
      </c>
      <c r="E45" s="7" t="s">
        <v>115</v>
      </c>
      <c r="F45" s="7" t="s">
        <v>116</v>
      </c>
      <c r="G45" s="7" t="s">
        <v>291</v>
      </c>
      <c r="H45" s="7" t="s">
        <v>292</v>
      </c>
      <c r="I45" s="8">
        <v>3000</v>
      </c>
      <c r="J45" s="8"/>
      <c r="K45" s="8"/>
      <c r="L45" s="8"/>
      <c r="M45" s="8"/>
      <c r="N45" s="8"/>
      <c r="O45" s="8"/>
      <c r="P45" s="7"/>
      <c r="Q45" s="8"/>
      <c r="R45" s="8">
        <v>3000</v>
      </c>
      <c r="S45" s="8"/>
      <c r="T45" s="8"/>
      <c r="U45" s="8"/>
      <c r="V45" s="8"/>
      <c r="W45" s="8">
        <v>3000</v>
      </c>
    </row>
    <row r="46" ht="22" customHeight="1" spans="1:23">
      <c r="A46" s="7" t="s">
        <v>356</v>
      </c>
      <c r="B46" s="7" t="s">
        <v>363</v>
      </c>
      <c r="C46" s="7" t="s">
        <v>362</v>
      </c>
      <c r="D46" s="7" t="s">
        <v>71</v>
      </c>
      <c r="E46" s="7" t="s">
        <v>115</v>
      </c>
      <c r="F46" s="7" t="s">
        <v>116</v>
      </c>
      <c r="G46" s="7" t="s">
        <v>301</v>
      </c>
      <c r="H46" s="7" t="s">
        <v>302</v>
      </c>
      <c r="I46" s="8">
        <v>17800</v>
      </c>
      <c r="J46" s="8"/>
      <c r="K46" s="8"/>
      <c r="L46" s="8"/>
      <c r="M46" s="8"/>
      <c r="N46" s="8"/>
      <c r="O46" s="8"/>
      <c r="P46" s="7"/>
      <c r="Q46" s="8"/>
      <c r="R46" s="8">
        <v>17800</v>
      </c>
      <c r="S46" s="8"/>
      <c r="T46" s="8"/>
      <c r="U46" s="8"/>
      <c r="V46" s="8"/>
      <c r="W46" s="8">
        <v>17800</v>
      </c>
    </row>
    <row r="47" ht="22" customHeight="1" spans="1:23">
      <c r="A47" s="7"/>
      <c r="B47" s="7"/>
      <c r="C47" s="7" t="s">
        <v>364</v>
      </c>
      <c r="D47" s="7"/>
      <c r="E47" s="7"/>
      <c r="F47" s="7"/>
      <c r="G47" s="7"/>
      <c r="H47" s="7"/>
      <c r="I47" s="17">
        <v>156000</v>
      </c>
      <c r="J47" s="8">
        <v>156000</v>
      </c>
      <c r="K47" s="8">
        <v>156000</v>
      </c>
      <c r="L47" s="8"/>
      <c r="M47" s="8"/>
      <c r="N47" s="8"/>
      <c r="O47" s="8"/>
      <c r="P47" s="7"/>
      <c r="Q47" s="8"/>
      <c r="R47" s="8"/>
      <c r="S47" s="8"/>
      <c r="T47" s="8"/>
      <c r="U47" s="8"/>
      <c r="V47" s="8"/>
      <c r="W47" s="8"/>
    </row>
    <row r="48" ht="22" customHeight="1" spans="1:23">
      <c r="A48" s="7" t="s">
        <v>339</v>
      </c>
      <c r="B48" s="7" t="s">
        <v>365</v>
      </c>
      <c r="C48" s="7" t="s">
        <v>364</v>
      </c>
      <c r="D48" s="7" t="s">
        <v>71</v>
      </c>
      <c r="E48" s="7" t="s">
        <v>127</v>
      </c>
      <c r="F48" s="7" t="s">
        <v>128</v>
      </c>
      <c r="G48" s="7" t="s">
        <v>318</v>
      </c>
      <c r="H48" s="7" t="s">
        <v>319</v>
      </c>
      <c r="I48" s="8">
        <v>156000</v>
      </c>
      <c r="J48" s="8">
        <v>156000</v>
      </c>
      <c r="K48" s="8">
        <v>156000</v>
      </c>
      <c r="L48" s="8"/>
      <c r="M48" s="8"/>
      <c r="N48" s="8"/>
      <c r="O48" s="8"/>
      <c r="P48" s="7"/>
      <c r="Q48" s="8"/>
      <c r="R48" s="8"/>
      <c r="S48" s="8"/>
      <c r="T48" s="8"/>
      <c r="U48" s="8"/>
      <c r="V48" s="8"/>
      <c r="W48" s="8"/>
    </row>
    <row r="49" ht="22" customHeight="1" spans="1:23">
      <c r="A49" s="7"/>
      <c r="B49" s="7"/>
      <c r="C49" s="7" t="s">
        <v>366</v>
      </c>
      <c r="D49" s="7"/>
      <c r="E49" s="7"/>
      <c r="F49" s="7"/>
      <c r="G49" s="7"/>
      <c r="H49" s="7"/>
      <c r="I49" s="17">
        <v>6587.78</v>
      </c>
      <c r="J49" s="8"/>
      <c r="K49" s="8"/>
      <c r="L49" s="8"/>
      <c r="M49" s="8"/>
      <c r="N49" s="8"/>
      <c r="O49" s="8"/>
      <c r="P49" s="7"/>
      <c r="Q49" s="8"/>
      <c r="R49" s="8">
        <v>6587.78</v>
      </c>
      <c r="S49" s="8"/>
      <c r="T49" s="8"/>
      <c r="U49" s="8"/>
      <c r="V49" s="8"/>
      <c r="W49" s="8">
        <v>6587.78</v>
      </c>
    </row>
    <row r="50" ht="22" customHeight="1" spans="1:23">
      <c r="A50" s="7" t="s">
        <v>328</v>
      </c>
      <c r="B50" s="7" t="s">
        <v>367</v>
      </c>
      <c r="C50" s="7" t="s">
        <v>366</v>
      </c>
      <c r="D50" s="7" t="s">
        <v>71</v>
      </c>
      <c r="E50" s="7" t="s">
        <v>115</v>
      </c>
      <c r="F50" s="7" t="s">
        <v>116</v>
      </c>
      <c r="G50" s="7" t="s">
        <v>297</v>
      </c>
      <c r="H50" s="7" t="s">
        <v>298</v>
      </c>
      <c r="I50" s="8">
        <v>2587.78</v>
      </c>
      <c r="J50" s="8"/>
      <c r="K50" s="8"/>
      <c r="L50" s="8"/>
      <c r="M50" s="8"/>
      <c r="N50" s="8"/>
      <c r="O50" s="8"/>
      <c r="P50" s="7"/>
      <c r="Q50" s="8"/>
      <c r="R50" s="8">
        <v>2587.78</v>
      </c>
      <c r="S50" s="8"/>
      <c r="T50" s="8"/>
      <c r="U50" s="8"/>
      <c r="V50" s="8"/>
      <c r="W50" s="8">
        <v>2587.78</v>
      </c>
    </row>
    <row r="51" ht="22" customHeight="1" spans="1:23">
      <c r="A51" s="7" t="s">
        <v>328</v>
      </c>
      <c r="B51" s="7" t="s">
        <v>367</v>
      </c>
      <c r="C51" s="7" t="s">
        <v>366</v>
      </c>
      <c r="D51" s="7" t="s">
        <v>71</v>
      </c>
      <c r="E51" s="7" t="s">
        <v>115</v>
      </c>
      <c r="F51" s="7" t="s">
        <v>116</v>
      </c>
      <c r="G51" s="7" t="s">
        <v>301</v>
      </c>
      <c r="H51" s="7" t="s">
        <v>302</v>
      </c>
      <c r="I51" s="8">
        <v>4000</v>
      </c>
      <c r="J51" s="8"/>
      <c r="K51" s="8"/>
      <c r="L51" s="8"/>
      <c r="M51" s="8"/>
      <c r="N51" s="8"/>
      <c r="O51" s="8"/>
      <c r="P51" s="7"/>
      <c r="Q51" s="8"/>
      <c r="R51" s="8">
        <v>4000</v>
      </c>
      <c r="S51" s="8"/>
      <c r="T51" s="8"/>
      <c r="U51" s="8"/>
      <c r="V51" s="8"/>
      <c r="W51" s="8">
        <v>4000</v>
      </c>
    </row>
    <row r="52" ht="22" customHeight="1" spans="1:23">
      <c r="A52" s="7"/>
      <c r="B52" s="7"/>
      <c r="C52" s="7" t="s">
        <v>368</v>
      </c>
      <c r="D52" s="7"/>
      <c r="E52" s="7"/>
      <c r="F52" s="7"/>
      <c r="G52" s="7"/>
      <c r="H52" s="7"/>
      <c r="I52" s="17">
        <v>60000</v>
      </c>
      <c r="J52" s="8">
        <v>60000</v>
      </c>
      <c r="K52" s="8">
        <v>60000</v>
      </c>
      <c r="L52" s="8"/>
      <c r="M52" s="8"/>
      <c r="N52" s="8"/>
      <c r="O52" s="8"/>
      <c r="P52" s="7"/>
      <c r="Q52" s="8"/>
      <c r="R52" s="8"/>
      <c r="S52" s="8"/>
      <c r="T52" s="8"/>
      <c r="U52" s="8"/>
      <c r="V52" s="8"/>
      <c r="W52" s="8"/>
    </row>
    <row r="53" ht="22" customHeight="1" spans="1:23">
      <c r="A53" s="7" t="s">
        <v>328</v>
      </c>
      <c r="B53" s="7" t="s">
        <v>369</v>
      </c>
      <c r="C53" s="7" t="s">
        <v>368</v>
      </c>
      <c r="D53" s="7" t="s">
        <v>71</v>
      </c>
      <c r="E53" s="7" t="s">
        <v>115</v>
      </c>
      <c r="F53" s="7" t="s">
        <v>116</v>
      </c>
      <c r="G53" s="7" t="s">
        <v>301</v>
      </c>
      <c r="H53" s="7" t="s">
        <v>302</v>
      </c>
      <c r="I53" s="8">
        <v>14600</v>
      </c>
      <c r="J53" s="8">
        <v>14600</v>
      </c>
      <c r="K53" s="8">
        <v>14600</v>
      </c>
      <c r="L53" s="8"/>
      <c r="M53" s="8"/>
      <c r="N53" s="8"/>
      <c r="O53" s="8"/>
      <c r="P53" s="7"/>
      <c r="Q53" s="8"/>
      <c r="R53" s="8"/>
      <c r="S53" s="8"/>
      <c r="T53" s="8"/>
      <c r="U53" s="8"/>
      <c r="V53" s="8"/>
      <c r="W53" s="8"/>
    </row>
    <row r="54" ht="22" customHeight="1" spans="1:23">
      <c r="A54" s="7" t="s">
        <v>328</v>
      </c>
      <c r="B54" s="7" t="s">
        <v>369</v>
      </c>
      <c r="C54" s="7" t="s">
        <v>368</v>
      </c>
      <c r="D54" s="7" t="s">
        <v>71</v>
      </c>
      <c r="E54" s="7" t="s">
        <v>115</v>
      </c>
      <c r="F54" s="7" t="s">
        <v>116</v>
      </c>
      <c r="G54" s="7" t="s">
        <v>370</v>
      </c>
      <c r="H54" s="7" t="s">
        <v>371</v>
      </c>
      <c r="I54" s="8">
        <v>8400</v>
      </c>
      <c r="J54" s="8">
        <v>8400</v>
      </c>
      <c r="K54" s="8">
        <v>8400</v>
      </c>
      <c r="L54" s="8"/>
      <c r="M54" s="8"/>
      <c r="N54" s="8"/>
      <c r="O54" s="8"/>
      <c r="P54" s="7"/>
      <c r="Q54" s="8"/>
      <c r="R54" s="8"/>
      <c r="S54" s="8"/>
      <c r="T54" s="8"/>
      <c r="U54" s="8"/>
      <c r="V54" s="8"/>
      <c r="W54" s="8"/>
    </row>
    <row r="55" ht="22" customHeight="1" spans="1:23">
      <c r="A55" s="7" t="s">
        <v>328</v>
      </c>
      <c r="B55" s="7" t="s">
        <v>369</v>
      </c>
      <c r="C55" s="7" t="s">
        <v>368</v>
      </c>
      <c r="D55" s="7" t="s">
        <v>71</v>
      </c>
      <c r="E55" s="7" t="s">
        <v>115</v>
      </c>
      <c r="F55" s="7" t="s">
        <v>116</v>
      </c>
      <c r="G55" s="7" t="s">
        <v>282</v>
      </c>
      <c r="H55" s="7" t="s">
        <v>281</v>
      </c>
      <c r="I55" s="8">
        <v>30000</v>
      </c>
      <c r="J55" s="8">
        <v>30000</v>
      </c>
      <c r="K55" s="8">
        <v>30000</v>
      </c>
      <c r="L55" s="8"/>
      <c r="M55" s="8"/>
      <c r="N55" s="8"/>
      <c r="O55" s="8"/>
      <c r="P55" s="7"/>
      <c r="Q55" s="8"/>
      <c r="R55" s="8"/>
      <c r="S55" s="8"/>
      <c r="T55" s="8"/>
      <c r="U55" s="8"/>
      <c r="V55" s="8"/>
      <c r="W55" s="8"/>
    </row>
    <row r="56" ht="22" customHeight="1" spans="1:23">
      <c r="A56" s="7" t="s">
        <v>328</v>
      </c>
      <c r="B56" s="7" t="s">
        <v>369</v>
      </c>
      <c r="C56" s="7" t="s">
        <v>368</v>
      </c>
      <c r="D56" s="7" t="s">
        <v>71</v>
      </c>
      <c r="E56" s="7" t="s">
        <v>115</v>
      </c>
      <c r="F56" s="7" t="s">
        <v>116</v>
      </c>
      <c r="G56" s="7" t="s">
        <v>285</v>
      </c>
      <c r="H56" s="7" t="s">
        <v>286</v>
      </c>
      <c r="I56" s="8">
        <v>2000</v>
      </c>
      <c r="J56" s="8">
        <v>2000</v>
      </c>
      <c r="K56" s="8">
        <v>2000</v>
      </c>
      <c r="L56" s="8"/>
      <c r="M56" s="8"/>
      <c r="N56" s="8"/>
      <c r="O56" s="8"/>
      <c r="P56" s="7"/>
      <c r="Q56" s="8"/>
      <c r="R56" s="8"/>
      <c r="S56" s="8"/>
      <c r="T56" s="8"/>
      <c r="U56" s="8"/>
      <c r="V56" s="8"/>
      <c r="W56" s="8"/>
    </row>
    <row r="57" ht="22" customHeight="1" spans="1:23">
      <c r="A57" s="7" t="s">
        <v>328</v>
      </c>
      <c r="B57" s="7" t="s">
        <v>369</v>
      </c>
      <c r="C57" s="7" t="s">
        <v>368</v>
      </c>
      <c r="D57" s="7" t="s">
        <v>71</v>
      </c>
      <c r="E57" s="7" t="s">
        <v>115</v>
      </c>
      <c r="F57" s="7" t="s">
        <v>116</v>
      </c>
      <c r="G57" s="7" t="s">
        <v>305</v>
      </c>
      <c r="H57" s="7" t="s">
        <v>306</v>
      </c>
      <c r="I57" s="8">
        <v>5000</v>
      </c>
      <c r="J57" s="8">
        <v>5000</v>
      </c>
      <c r="K57" s="8">
        <v>5000</v>
      </c>
      <c r="L57" s="8"/>
      <c r="M57" s="8"/>
      <c r="N57" s="8"/>
      <c r="O57" s="8"/>
      <c r="P57" s="7"/>
      <c r="Q57" s="8"/>
      <c r="R57" s="8"/>
      <c r="S57" s="8"/>
      <c r="T57" s="8"/>
      <c r="U57" s="8"/>
      <c r="V57" s="8"/>
      <c r="W57" s="8"/>
    </row>
    <row r="58" ht="22" customHeight="1" spans="1:23">
      <c r="A58" s="9" t="s">
        <v>57</v>
      </c>
      <c r="B58" s="9"/>
      <c r="C58" s="9"/>
      <c r="D58" s="9"/>
      <c r="E58" s="9"/>
      <c r="F58" s="9"/>
      <c r="G58" s="9"/>
      <c r="H58" s="9"/>
      <c r="I58" s="8">
        <v>3202662.91</v>
      </c>
      <c r="J58" s="8">
        <v>2634190</v>
      </c>
      <c r="K58" s="8">
        <v>2634190</v>
      </c>
      <c r="L58" s="8"/>
      <c r="M58" s="8"/>
      <c r="N58" s="8"/>
      <c r="O58" s="8"/>
      <c r="P58" s="8"/>
      <c r="Q58" s="8"/>
      <c r="R58" s="8">
        <v>568472.91</v>
      </c>
      <c r="S58" s="8"/>
      <c r="T58" s="8"/>
      <c r="U58" s="8"/>
      <c r="V58" s="8"/>
      <c r="W58" s="8">
        <v>568472.91</v>
      </c>
    </row>
  </sheetData>
  <mergeCells count="28">
    <mergeCell ref="A2:W2"/>
    <mergeCell ref="A3:H3"/>
    <mergeCell ref="J4:M4"/>
    <mergeCell ref="N4:P4"/>
    <mergeCell ref="R4:W4"/>
    <mergeCell ref="A58:H5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8"/>
  <sheetViews>
    <sheetView showZeros="0" topLeftCell="A103" workbookViewId="0">
      <selection activeCell="A1" sqref="A1:J1"/>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372</v>
      </c>
      <c r="B1" s="19"/>
      <c r="C1" s="19"/>
      <c r="D1" s="19"/>
      <c r="E1" s="19"/>
      <c r="F1" s="19"/>
      <c r="G1" s="19"/>
      <c r="H1" s="19"/>
      <c r="I1" s="19"/>
      <c r="J1" s="19" t="s">
        <v>373</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"单位名称："&amp;"武定县卫生健康局"</f>
        <v>单位名称：武定县卫生健康局</v>
      </c>
      <c r="B3" s="49"/>
      <c r="C3" s="49"/>
      <c r="D3" s="49"/>
      <c r="E3" s="49"/>
      <c r="F3" s="50"/>
      <c r="G3" s="49"/>
      <c r="H3" s="50"/>
      <c r="I3" s="50"/>
      <c r="J3" s="50"/>
    </row>
    <row r="4" ht="60" customHeight="1" spans="1:10">
      <c r="A4" s="51" t="s">
        <v>374</v>
      </c>
      <c r="B4" s="51" t="s">
        <v>375</v>
      </c>
      <c r="C4" s="51" t="s">
        <v>376</v>
      </c>
      <c r="D4" s="51" t="s">
        <v>377</v>
      </c>
      <c r="E4" s="51" t="s">
        <v>378</v>
      </c>
      <c r="F4" s="51" t="s">
        <v>379</v>
      </c>
      <c r="G4" s="51" t="s">
        <v>380</v>
      </c>
      <c r="H4" s="51" t="s">
        <v>381</v>
      </c>
      <c r="I4" s="51" t="s">
        <v>382</v>
      </c>
      <c r="J4" s="51" t="s">
        <v>383</v>
      </c>
    </row>
    <row r="5" ht="47.5" customHeight="1" spans="1:10">
      <c r="A5" s="52">
        <v>1</v>
      </c>
      <c r="B5" s="52">
        <v>2</v>
      </c>
      <c r="C5" s="53">
        <v>3</v>
      </c>
      <c r="D5" s="52">
        <v>4</v>
      </c>
      <c r="E5" s="52">
        <v>5</v>
      </c>
      <c r="F5" s="52">
        <v>6</v>
      </c>
      <c r="G5" s="52">
        <v>7</v>
      </c>
      <c r="H5" s="52">
        <v>8</v>
      </c>
      <c r="I5" s="52">
        <v>9</v>
      </c>
      <c r="J5" s="52">
        <v>10</v>
      </c>
    </row>
    <row r="6" ht="47.5" customHeight="1" spans="1:10">
      <c r="A6" s="54" t="s">
        <v>71</v>
      </c>
      <c r="B6" s="54"/>
      <c r="C6" s="54"/>
      <c r="D6" s="54"/>
      <c r="E6" s="54"/>
      <c r="F6" s="54"/>
      <c r="G6" s="54"/>
      <c r="H6" s="54"/>
      <c r="I6" s="54"/>
      <c r="J6" s="54"/>
    </row>
    <row r="7" ht="93" customHeight="1" spans="1:10">
      <c r="A7" s="54" t="s">
        <v>349</v>
      </c>
      <c r="B7" s="55" t="s">
        <v>384</v>
      </c>
      <c r="C7" s="54"/>
      <c r="D7" s="54"/>
      <c r="E7" s="54"/>
      <c r="F7" s="54"/>
      <c r="G7" s="54"/>
      <c r="H7" s="54"/>
      <c r="I7" s="54"/>
      <c r="J7" s="54"/>
    </row>
    <row r="8" ht="52" customHeight="1" spans="1:10">
      <c r="A8" s="54"/>
      <c r="B8" s="54"/>
      <c r="C8" s="53" t="s">
        <v>385</v>
      </c>
      <c r="D8" s="53" t="s">
        <v>386</v>
      </c>
      <c r="E8" s="53" t="s">
        <v>387</v>
      </c>
      <c r="F8" s="53" t="s">
        <v>388</v>
      </c>
      <c r="G8" s="53" t="s">
        <v>91</v>
      </c>
      <c r="H8" s="53" t="s">
        <v>389</v>
      </c>
      <c r="I8" s="53" t="s">
        <v>390</v>
      </c>
      <c r="J8" s="55" t="s">
        <v>387</v>
      </c>
    </row>
    <row r="9" ht="52" customHeight="1" spans="1:10">
      <c r="A9" s="7"/>
      <c r="B9" s="7"/>
      <c r="C9" s="53" t="s">
        <v>385</v>
      </c>
      <c r="D9" s="53" t="s">
        <v>386</v>
      </c>
      <c r="E9" s="53" t="s">
        <v>391</v>
      </c>
      <c r="F9" s="53" t="s">
        <v>388</v>
      </c>
      <c r="G9" s="53" t="s">
        <v>392</v>
      </c>
      <c r="H9" s="53" t="s">
        <v>393</v>
      </c>
      <c r="I9" s="53" t="s">
        <v>390</v>
      </c>
      <c r="J9" s="55" t="s">
        <v>391</v>
      </c>
    </row>
    <row r="10" ht="52" customHeight="1" spans="1:10">
      <c r="A10" s="7"/>
      <c r="B10" s="7"/>
      <c r="C10" s="53" t="s">
        <v>385</v>
      </c>
      <c r="D10" s="53" t="s">
        <v>394</v>
      </c>
      <c r="E10" s="53" t="s">
        <v>395</v>
      </c>
      <c r="F10" s="53" t="s">
        <v>388</v>
      </c>
      <c r="G10" s="53" t="s">
        <v>396</v>
      </c>
      <c r="H10" s="53" t="s">
        <v>397</v>
      </c>
      <c r="I10" s="53" t="s">
        <v>390</v>
      </c>
      <c r="J10" s="55" t="s">
        <v>398</v>
      </c>
    </row>
    <row r="11" ht="52" customHeight="1" spans="1:10">
      <c r="A11" s="7"/>
      <c r="B11" s="7"/>
      <c r="C11" s="53" t="s">
        <v>399</v>
      </c>
      <c r="D11" s="53" t="s">
        <v>400</v>
      </c>
      <c r="E11" s="53" t="s">
        <v>401</v>
      </c>
      <c r="F11" s="53" t="s">
        <v>388</v>
      </c>
      <c r="G11" s="53" t="s">
        <v>396</v>
      </c>
      <c r="H11" s="53" t="s">
        <v>397</v>
      </c>
      <c r="I11" s="53" t="s">
        <v>390</v>
      </c>
      <c r="J11" s="55" t="s">
        <v>401</v>
      </c>
    </row>
    <row r="12" ht="52" customHeight="1" spans="1:10">
      <c r="A12" s="7"/>
      <c r="B12" s="7"/>
      <c r="C12" s="53" t="s">
        <v>399</v>
      </c>
      <c r="D12" s="53" t="s">
        <v>400</v>
      </c>
      <c r="E12" s="53" t="s">
        <v>402</v>
      </c>
      <c r="F12" s="53" t="s">
        <v>403</v>
      </c>
      <c r="G12" s="53" t="s">
        <v>83</v>
      </c>
      <c r="H12" s="53" t="s">
        <v>404</v>
      </c>
      <c r="I12" s="53" t="s">
        <v>390</v>
      </c>
      <c r="J12" s="55" t="s">
        <v>405</v>
      </c>
    </row>
    <row r="13" ht="52" customHeight="1" spans="1:10">
      <c r="A13" s="7"/>
      <c r="B13" s="7"/>
      <c r="C13" s="53" t="s">
        <v>406</v>
      </c>
      <c r="D13" s="53" t="s">
        <v>407</v>
      </c>
      <c r="E13" s="53" t="s">
        <v>408</v>
      </c>
      <c r="F13" s="53" t="s">
        <v>409</v>
      </c>
      <c r="G13" s="53" t="s">
        <v>410</v>
      </c>
      <c r="H13" s="53" t="s">
        <v>397</v>
      </c>
      <c r="I13" s="53" t="s">
        <v>390</v>
      </c>
      <c r="J13" s="55" t="s">
        <v>408</v>
      </c>
    </row>
    <row r="14" ht="132" customHeight="1" spans="1:10">
      <c r="A14" s="54" t="s">
        <v>345</v>
      </c>
      <c r="B14" s="55" t="s">
        <v>411</v>
      </c>
      <c r="C14" s="7"/>
      <c r="D14" s="7"/>
      <c r="E14" s="7"/>
      <c r="F14" s="7"/>
      <c r="G14" s="7"/>
      <c r="H14" s="7"/>
      <c r="I14" s="7"/>
      <c r="J14" s="7"/>
    </row>
    <row r="15" ht="52" customHeight="1" spans="1:10">
      <c r="A15" s="7"/>
      <c r="B15" s="7"/>
      <c r="C15" s="53" t="s">
        <v>385</v>
      </c>
      <c r="D15" s="53" t="s">
        <v>386</v>
      </c>
      <c r="E15" s="53" t="s">
        <v>412</v>
      </c>
      <c r="F15" s="53" t="s">
        <v>388</v>
      </c>
      <c r="G15" s="53" t="s">
        <v>413</v>
      </c>
      <c r="H15" s="53" t="s">
        <v>389</v>
      </c>
      <c r="I15" s="53" t="s">
        <v>390</v>
      </c>
      <c r="J15" s="55" t="s">
        <v>412</v>
      </c>
    </row>
    <row r="16" ht="52" customHeight="1" spans="1:10">
      <c r="A16" s="7"/>
      <c r="B16" s="7"/>
      <c r="C16" s="53" t="s">
        <v>385</v>
      </c>
      <c r="D16" s="53" t="s">
        <v>386</v>
      </c>
      <c r="E16" s="53" t="s">
        <v>414</v>
      </c>
      <c r="F16" s="53" t="s">
        <v>388</v>
      </c>
      <c r="G16" s="53" t="s">
        <v>415</v>
      </c>
      <c r="H16" s="53" t="s">
        <v>389</v>
      </c>
      <c r="I16" s="53" t="s">
        <v>390</v>
      </c>
      <c r="J16" s="55" t="s">
        <v>414</v>
      </c>
    </row>
    <row r="17" ht="52" customHeight="1" spans="1:10">
      <c r="A17" s="7"/>
      <c r="B17" s="7"/>
      <c r="C17" s="53" t="s">
        <v>385</v>
      </c>
      <c r="D17" s="53" t="s">
        <v>386</v>
      </c>
      <c r="E17" s="53" t="s">
        <v>416</v>
      </c>
      <c r="F17" s="53" t="s">
        <v>388</v>
      </c>
      <c r="G17" s="53" t="s">
        <v>417</v>
      </c>
      <c r="H17" s="53" t="s">
        <v>389</v>
      </c>
      <c r="I17" s="53" t="s">
        <v>390</v>
      </c>
      <c r="J17" s="55" t="s">
        <v>416</v>
      </c>
    </row>
    <row r="18" ht="52" customHeight="1" spans="1:10">
      <c r="A18" s="7"/>
      <c r="B18" s="7"/>
      <c r="C18" s="53" t="s">
        <v>385</v>
      </c>
      <c r="D18" s="53" t="s">
        <v>386</v>
      </c>
      <c r="E18" s="53" t="s">
        <v>418</v>
      </c>
      <c r="F18" s="53" t="s">
        <v>388</v>
      </c>
      <c r="G18" s="53" t="s">
        <v>419</v>
      </c>
      <c r="H18" s="53" t="s">
        <v>389</v>
      </c>
      <c r="I18" s="53" t="s">
        <v>390</v>
      </c>
      <c r="J18" s="55" t="s">
        <v>418</v>
      </c>
    </row>
    <row r="19" ht="52" customHeight="1" spans="1:10">
      <c r="A19" s="7"/>
      <c r="B19" s="7"/>
      <c r="C19" s="53" t="s">
        <v>399</v>
      </c>
      <c r="D19" s="53" t="s">
        <v>400</v>
      </c>
      <c r="E19" s="53" t="s">
        <v>420</v>
      </c>
      <c r="F19" s="53" t="s">
        <v>388</v>
      </c>
      <c r="G19" s="53" t="s">
        <v>396</v>
      </c>
      <c r="H19" s="53" t="s">
        <v>397</v>
      </c>
      <c r="I19" s="53" t="s">
        <v>390</v>
      </c>
      <c r="J19" s="55" t="s">
        <v>420</v>
      </c>
    </row>
    <row r="20" ht="52" customHeight="1" spans="1:10">
      <c r="A20" s="7"/>
      <c r="B20" s="7"/>
      <c r="C20" s="53" t="s">
        <v>399</v>
      </c>
      <c r="D20" s="53" t="s">
        <v>400</v>
      </c>
      <c r="E20" s="53" t="s">
        <v>421</v>
      </c>
      <c r="F20" s="53" t="s">
        <v>403</v>
      </c>
      <c r="G20" s="53" t="s">
        <v>92</v>
      </c>
      <c r="H20" s="53" t="s">
        <v>422</v>
      </c>
      <c r="I20" s="53" t="s">
        <v>390</v>
      </c>
      <c r="J20" s="55" t="s">
        <v>423</v>
      </c>
    </row>
    <row r="21" ht="52" customHeight="1" spans="1:10">
      <c r="A21" s="7"/>
      <c r="B21" s="7"/>
      <c r="C21" s="53" t="s">
        <v>399</v>
      </c>
      <c r="D21" s="53" t="s">
        <v>400</v>
      </c>
      <c r="E21" s="53" t="s">
        <v>424</v>
      </c>
      <c r="F21" s="53" t="s">
        <v>388</v>
      </c>
      <c r="G21" s="53" t="s">
        <v>396</v>
      </c>
      <c r="H21" s="53" t="s">
        <v>397</v>
      </c>
      <c r="I21" s="53" t="s">
        <v>390</v>
      </c>
      <c r="J21" s="55" t="s">
        <v>424</v>
      </c>
    </row>
    <row r="22" ht="52" customHeight="1" spans="1:10">
      <c r="A22" s="7"/>
      <c r="B22" s="7"/>
      <c r="C22" s="53" t="s">
        <v>406</v>
      </c>
      <c r="D22" s="53" t="s">
        <v>407</v>
      </c>
      <c r="E22" s="53" t="s">
        <v>425</v>
      </c>
      <c r="F22" s="53" t="s">
        <v>409</v>
      </c>
      <c r="G22" s="53" t="s">
        <v>426</v>
      </c>
      <c r="H22" s="53" t="s">
        <v>397</v>
      </c>
      <c r="I22" s="53" t="s">
        <v>390</v>
      </c>
      <c r="J22" s="55" t="s">
        <v>425</v>
      </c>
    </row>
    <row r="23" ht="94" customHeight="1" spans="1:10">
      <c r="A23" s="54" t="s">
        <v>341</v>
      </c>
      <c r="B23" s="55" t="s">
        <v>427</v>
      </c>
      <c r="C23" s="7"/>
      <c r="D23" s="7"/>
      <c r="E23" s="7"/>
      <c r="F23" s="7"/>
      <c r="G23" s="7"/>
      <c r="H23" s="7"/>
      <c r="I23" s="7"/>
      <c r="J23" s="7"/>
    </row>
    <row r="24" ht="52" customHeight="1" spans="1:10">
      <c r="A24" s="7"/>
      <c r="B24" s="7"/>
      <c r="C24" s="53" t="s">
        <v>385</v>
      </c>
      <c r="D24" s="53" t="s">
        <v>386</v>
      </c>
      <c r="E24" s="53" t="s">
        <v>428</v>
      </c>
      <c r="F24" s="53" t="s">
        <v>388</v>
      </c>
      <c r="G24" s="53" t="s">
        <v>429</v>
      </c>
      <c r="H24" s="53" t="s">
        <v>389</v>
      </c>
      <c r="I24" s="53" t="s">
        <v>390</v>
      </c>
      <c r="J24" s="55" t="s">
        <v>428</v>
      </c>
    </row>
    <row r="25" ht="52" customHeight="1" spans="1:10">
      <c r="A25" s="7"/>
      <c r="B25" s="7"/>
      <c r="C25" s="53" t="s">
        <v>385</v>
      </c>
      <c r="D25" s="53" t="s">
        <v>394</v>
      </c>
      <c r="E25" s="53" t="s">
        <v>420</v>
      </c>
      <c r="F25" s="53" t="s">
        <v>388</v>
      </c>
      <c r="G25" s="53" t="s">
        <v>396</v>
      </c>
      <c r="H25" s="53" t="s">
        <v>397</v>
      </c>
      <c r="I25" s="53" t="s">
        <v>390</v>
      </c>
      <c r="J25" s="55" t="s">
        <v>420</v>
      </c>
    </row>
    <row r="26" ht="52" customHeight="1" spans="1:10">
      <c r="A26" s="7"/>
      <c r="B26" s="7"/>
      <c r="C26" s="53" t="s">
        <v>385</v>
      </c>
      <c r="D26" s="53" t="s">
        <v>394</v>
      </c>
      <c r="E26" s="53" t="s">
        <v>430</v>
      </c>
      <c r="F26" s="53" t="s">
        <v>388</v>
      </c>
      <c r="G26" s="53" t="s">
        <v>396</v>
      </c>
      <c r="H26" s="53" t="s">
        <v>397</v>
      </c>
      <c r="I26" s="53" t="s">
        <v>390</v>
      </c>
      <c r="J26" s="55" t="s">
        <v>430</v>
      </c>
    </row>
    <row r="27" ht="52" customHeight="1" spans="1:10">
      <c r="A27" s="7"/>
      <c r="B27" s="7"/>
      <c r="C27" s="53" t="s">
        <v>399</v>
      </c>
      <c r="D27" s="53" t="s">
        <v>400</v>
      </c>
      <c r="E27" s="53" t="s">
        <v>431</v>
      </c>
      <c r="F27" s="53" t="s">
        <v>388</v>
      </c>
      <c r="G27" s="53" t="s">
        <v>396</v>
      </c>
      <c r="H27" s="53" t="s">
        <v>397</v>
      </c>
      <c r="I27" s="53" t="s">
        <v>390</v>
      </c>
      <c r="J27" s="55" t="s">
        <v>431</v>
      </c>
    </row>
    <row r="28" ht="52" customHeight="1" spans="1:10">
      <c r="A28" s="7"/>
      <c r="B28" s="7"/>
      <c r="C28" s="53" t="s">
        <v>399</v>
      </c>
      <c r="D28" s="53" t="s">
        <v>400</v>
      </c>
      <c r="E28" s="53" t="s">
        <v>432</v>
      </c>
      <c r="F28" s="53" t="s">
        <v>433</v>
      </c>
      <c r="G28" s="53" t="s">
        <v>410</v>
      </c>
      <c r="H28" s="53" t="s">
        <v>397</v>
      </c>
      <c r="I28" s="53" t="s">
        <v>390</v>
      </c>
      <c r="J28" s="55" t="s">
        <v>432</v>
      </c>
    </row>
    <row r="29" ht="52" customHeight="1" spans="1:10">
      <c r="A29" s="7"/>
      <c r="B29" s="7"/>
      <c r="C29" s="53" t="s">
        <v>406</v>
      </c>
      <c r="D29" s="53" t="s">
        <v>407</v>
      </c>
      <c r="E29" s="53" t="s">
        <v>425</v>
      </c>
      <c r="F29" s="53" t="s">
        <v>433</v>
      </c>
      <c r="G29" s="53" t="s">
        <v>434</v>
      </c>
      <c r="H29" s="53" t="s">
        <v>397</v>
      </c>
      <c r="I29" s="53" t="s">
        <v>390</v>
      </c>
      <c r="J29" s="55" t="s">
        <v>425</v>
      </c>
    </row>
    <row r="30" ht="52" customHeight="1" spans="1:10">
      <c r="A30" s="54" t="s">
        <v>347</v>
      </c>
      <c r="B30" s="55" t="s">
        <v>435</v>
      </c>
      <c r="C30" s="7"/>
      <c r="D30" s="7"/>
      <c r="E30" s="7"/>
      <c r="F30" s="7"/>
      <c r="G30" s="7"/>
      <c r="H30" s="7"/>
      <c r="I30" s="7"/>
      <c r="J30" s="7"/>
    </row>
    <row r="31" ht="52" customHeight="1" spans="1:10">
      <c r="A31" s="7"/>
      <c r="B31" s="7"/>
      <c r="C31" s="53" t="s">
        <v>385</v>
      </c>
      <c r="D31" s="53" t="s">
        <v>386</v>
      </c>
      <c r="E31" s="53" t="s">
        <v>436</v>
      </c>
      <c r="F31" s="53" t="s">
        <v>388</v>
      </c>
      <c r="G31" s="53" t="s">
        <v>437</v>
      </c>
      <c r="H31" s="53" t="s">
        <v>389</v>
      </c>
      <c r="I31" s="53" t="s">
        <v>390</v>
      </c>
      <c r="J31" s="55" t="s">
        <v>436</v>
      </c>
    </row>
    <row r="32" ht="52" customHeight="1" spans="1:10">
      <c r="A32" s="7"/>
      <c r="B32" s="7"/>
      <c r="C32" s="53" t="s">
        <v>399</v>
      </c>
      <c r="D32" s="53" t="s">
        <v>400</v>
      </c>
      <c r="E32" s="53" t="s">
        <v>438</v>
      </c>
      <c r="F32" s="53" t="s">
        <v>388</v>
      </c>
      <c r="G32" s="53" t="s">
        <v>439</v>
      </c>
      <c r="H32" s="53" t="s">
        <v>397</v>
      </c>
      <c r="I32" s="53" t="s">
        <v>440</v>
      </c>
      <c r="J32" s="55" t="s">
        <v>438</v>
      </c>
    </row>
    <row r="33" ht="52" customHeight="1" spans="1:10">
      <c r="A33" s="7"/>
      <c r="B33" s="7"/>
      <c r="C33" s="53" t="s">
        <v>406</v>
      </c>
      <c r="D33" s="53" t="s">
        <v>407</v>
      </c>
      <c r="E33" s="53" t="s">
        <v>441</v>
      </c>
      <c r="F33" s="53" t="s">
        <v>433</v>
      </c>
      <c r="G33" s="53" t="s">
        <v>410</v>
      </c>
      <c r="H33" s="53" t="s">
        <v>397</v>
      </c>
      <c r="I33" s="53" t="s">
        <v>390</v>
      </c>
      <c r="J33" s="55" t="s">
        <v>441</v>
      </c>
    </row>
    <row r="34" ht="52" customHeight="1" spans="1:10">
      <c r="A34" s="54" t="s">
        <v>343</v>
      </c>
      <c r="B34" s="55" t="s">
        <v>442</v>
      </c>
      <c r="C34" s="7"/>
      <c r="D34" s="7"/>
      <c r="E34" s="7"/>
      <c r="F34" s="7"/>
      <c r="G34" s="7"/>
      <c r="H34" s="7"/>
      <c r="I34" s="7"/>
      <c r="J34" s="7"/>
    </row>
    <row r="35" ht="52" customHeight="1" spans="1:10">
      <c r="A35" s="7"/>
      <c r="B35" s="7"/>
      <c r="C35" s="53" t="s">
        <v>385</v>
      </c>
      <c r="D35" s="53" t="s">
        <v>386</v>
      </c>
      <c r="E35" s="53" t="s">
        <v>443</v>
      </c>
      <c r="F35" s="53" t="s">
        <v>388</v>
      </c>
      <c r="G35" s="53" t="s">
        <v>444</v>
      </c>
      <c r="H35" s="53" t="s">
        <v>389</v>
      </c>
      <c r="I35" s="53" t="s">
        <v>390</v>
      </c>
      <c r="J35" s="55" t="s">
        <v>443</v>
      </c>
    </row>
    <row r="36" ht="52" customHeight="1" spans="1:10">
      <c r="A36" s="7"/>
      <c r="B36" s="7"/>
      <c r="C36" s="53" t="s">
        <v>385</v>
      </c>
      <c r="D36" s="53" t="s">
        <v>394</v>
      </c>
      <c r="E36" s="53" t="s">
        <v>445</v>
      </c>
      <c r="F36" s="53" t="s">
        <v>388</v>
      </c>
      <c r="G36" s="53" t="s">
        <v>396</v>
      </c>
      <c r="H36" s="53" t="s">
        <v>397</v>
      </c>
      <c r="I36" s="53" t="s">
        <v>390</v>
      </c>
      <c r="J36" s="55" t="s">
        <v>445</v>
      </c>
    </row>
    <row r="37" ht="52" customHeight="1" spans="1:10">
      <c r="A37" s="7"/>
      <c r="B37" s="7"/>
      <c r="C37" s="53" t="s">
        <v>399</v>
      </c>
      <c r="D37" s="53" t="s">
        <v>400</v>
      </c>
      <c r="E37" s="53" t="s">
        <v>431</v>
      </c>
      <c r="F37" s="53" t="s">
        <v>388</v>
      </c>
      <c r="G37" s="53" t="s">
        <v>396</v>
      </c>
      <c r="H37" s="53" t="s">
        <v>397</v>
      </c>
      <c r="I37" s="53" t="s">
        <v>390</v>
      </c>
      <c r="J37" s="55" t="s">
        <v>431</v>
      </c>
    </row>
    <row r="38" ht="52" customHeight="1" spans="1:10">
      <c r="A38" s="7"/>
      <c r="B38" s="7"/>
      <c r="C38" s="53" t="s">
        <v>399</v>
      </c>
      <c r="D38" s="53" t="s">
        <v>400</v>
      </c>
      <c r="E38" s="53" t="s">
        <v>432</v>
      </c>
      <c r="F38" s="53" t="s">
        <v>388</v>
      </c>
      <c r="G38" s="53" t="s">
        <v>410</v>
      </c>
      <c r="H38" s="53" t="s">
        <v>397</v>
      </c>
      <c r="I38" s="53" t="s">
        <v>390</v>
      </c>
      <c r="J38" s="55" t="s">
        <v>432</v>
      </c>
    </row>
    <row r="39" ht="52" customHeight="1" spans="1:10">
      <c r="A39" s="7"/>
      <c r="B39" s="7"/>
      <c r="C39" s="53" t="s">
        <v>406</v>
      </c>
      <c r="D39" s="53" t="s">
        <v>407</v>
      </c>
      <c r="E39" s="53" t="s">
        <v>425</v>
      </c>
      <c r="F39" s="53" t="s">
        <v>433</v>
      </c>
      <c r="G39" s="53" t="s">
        <v>434</v>
      </c>
      <c r="H39" s="53" t="s">
        <v>397</v>
      </c>
      <c r="I39" s="53" t="s">
        <v>390</v>
      </c>
      <c r="J39" s="55" t="s">
        <v>425</v>
      </c>
    </row>
    <row r="40" ht="52" customHeight="1" spans="1:10">
      <c r="A40" s="54" t="s">
        <v>362</v>
      </c>
      <c r="B40" s="55" t="s">
        <v>446</v>
      </c>
      <c r="C40" s="7"/>
      <c r="D40" s="7"/>
      <c r="E40" s="7"/>
      <c r="F40" s="7"/>
      <c r="G40" s="7"/>
      <c r="H40" s="7"/>
      <c r="I40" s="7"/>
      <c r="J40" s="7"/>
    </row>
    <row r="41" ht="52" customHeight="1" spans="1:10">
      <c r="A41" s="7"/>
      <c r="B41" s="7"/>
      <c r="C41" s="53" t="s">
        <v>385</v>
      </c>
      <c r="D41" s="53" t="s">
        <v>386</v>
      </c>
      <c r="E41" s="53" t="s">
        <v>447</v>
      </c>
      <c r="F41" s="53" t="s">
        <v>388</v>
      </c>
      <c r="G41" s="53" t="s">
        <v>448</v>
      </c>
      <c r="H41" s="53" t="s">
        <v>389</v>
      </c>
      <c r="I41" s="53" t="s">
        <v>390</v>
      </c>
      <c r="J41" s="55" t="s">
        <v>362</v>
      </c>
    </row>
    <row r="42" ht="52" customHeight="1" spans="1:10">
      <c r="A42" s="7"/>
      <c r="B42" s="7"/>
      <c r="C42" s="53" t="s">
        <v>399</v>
      </c>
      <c r="D42" s="53" t="s">
        <v>400</v>
      </c>
      <c r="E42" s="53" t="s">
        <v>449</v>
      </c>
      <c r="F42" s="53" t="s">
        <v>388</v>
      </c>
      <c r="G42" s="53" t="s">
        <v>450</v>
      </c>
      <c r="H42" s="53" t="s">
        <v>397</v>
      </c>
      <c r="I42" s="53" t="s">
        <v>440</v>
      </c>
      <c r="J42" s="55" t="s">
        <v>362</v>
      </c>
    </row>
    <row r="43" ht="52" customHeight="1" spans="1:10">
      <c r="A43" s="7"/>
      <c r="B43" s="7"/>
      <c r="C43" s="53" t="s">
        <v>406</v>
      </c>
      <c r="D43" s="53" t="s">
        <v>407</v>
      </c>
      <c r="E43" s="53" t="s">
        <v>451</v>
      </c>
      <c r="F43" s="53" t="s">
        <v>433</v>
      </c>
      <c r="G43" s="53" t="s">
        <v>410</v>
      </c>
      <c r="H43" s="53" t="s">
        <v>397</v>
      </c>
      <c r="I43" s="53" t="s">
        <v>390</v>
      </c>
      <c r="J43" s="55" t="s">
        <v>362</v>
      </c>
    </row>
    <row r="44" ht="102" customHeight="1" spans="1:10">
      <c r="A44" s="54" t="s">
        <v>332</v>
      </c>
      <c r="B44" s="55" t="s">
        <v>452</v>
      </c>
      <c r="C44" s="7"/>
      <c r="D44" s="7"/>
      <c r="E44" s="7"/>
      <c r="F44" s="7"/>
      <c r="G44" s="7"/>
      <c r="H44" s="7"/>
      <c r="I44" s="7"/>
      <c r="J44" s="7"/>
    </row>
    <row r="45" ht="52" customHeight="1" spans="1:10">
      <c r="A45" s="7"/>
      <c r="B45" s="7"/>
      <c r="C45" s="53" t="s">
        <v>385</v>
      </c>
      <c r="D45" s="53" t="s">
        <v>386</v>
      </c>
      <c r="E45" s="53" t="s">
        <v>453</v>
      </c>
      <c r="F45" s="53" t="s">
        <v>388</v>
      </c>
      <c r="G45" s="53" t="s">
        <v>85</v>
      </c>
      <c r="H45" s="53" t="s">
        <v>404</v>
      </c>
      <c r="I45" s="53" t="s">
        <v>390</v>
      </c>
      <c r="J45" s="55" t="s">
        <v>453</v>
      </c>
    </row>
    <row r="46" ht="52" customHeight="1" spans="1:10">
      <c r="A46" s="7"/>
      <c r="B46" s="7"/>
      <c r="C46" s="53" t="s">
        <v>385</v>
      </c>
      <c r="D46" s="53" t="s">
        <v>386</v>
      </c>
      <c r="E46" s="53" t="s">
        <v>454</v>
      </c>
      <c r="F46" s="53" t="s">
        <v>388</v>
      </c>
      <c r="G46" s="53" t="s">
        <v>455</v>
      </c>
      <c r="H46" s="53" t="s">
        <v>456</v>
      </c>
      <c r="I46" s="53" t="s">
        <v>390</v>
      </c>
      <c r="J46" s="55" t="s">
        <v>454</v>
      </c>
    </row>
    <row r="47" ht="52" customHeight="1" spans="1:10">
      <c r="A47" s="7"/>
      <c r="B47" s="7"/>
      <c r="C47" s="53" t="s">
        <v>385</v>
      </c>
      <c r="D47" s="53" t="s">
        <v>386</v>
      </c>
      <c r="E47" s="53" t="s">
        <v>457</v>
      </c>
      <c r="F47" s="53" t="s">
        <v>388</v>
      </c>
      <c r="G47" s="53" t="s">
        <v>458</v>
      </c>
      <c r="H47" s="53" t="s">
        <v>456</v>
      </c>
      <c r="I47" s="53" t="s">
        <v>390</v>
      </c>
      <c r="J47" s="55" t="s">
        <v>457</v>
      </c>
    </row>
    <row r="48" ht="52" customHeight="1" spans="1:10">
      <c r="A48" s="7"/>
      <c r="B48" s="7"/>
      <c r="C48" s="53" t="s">
        <v>385</v>
      </c>
      <c r="D48" s="53" t="s">
        <v>386</v>
      </c>
      <c r="E48" s="53" t="s">
        <v>459</v>
      </c>
      <c r="F48" s="53" t="s">
        <v>388</v>
      </c>
      <c r="G48" s="53" t="s">
        <v>460</v>
      </c>
      <c r="H48" s="53" t="s">
        <v>456</v>
      </c>
      <c r="I48" s="53" t="s">
        <v>390</v>
      </c>
      <c r="J48" s="55" t="s">
        <v>459</v>
      </c>
    </row>
    <row r="49" ht="52" customHeight="1" spans="1:10">
      <c r="A49" s="7"/>
      <c r="B49" s="7"/>
      <c r="C49" s="53" t="s">
        <v>385</v>
      </c>
      <c r="D49" s="53" t="s">
        <v>386</v>
      </c>
      <c r="E49" s="53" t="s">
        <v>461</v>
      </c>
      <c r="F49" s="53" t="s">
        <v>388</v>
      </c>
      <c r="G49" s="53" t="s">
        <v>396</v>
      </c>
      <c r="H49" s="53" t="s">
        <v>456</v>
      </c>
      <c r="I49" s="53" t="s">
        <v>390</v>
      </c>
      <c r="J49" s="55" t="s">
        <v>461</v>
      </c>
    </row>
    <row r="50" ht="52" customHeight="1" spans="1:10">
      <c r="A50" s="7"/>
      <c r="B50" s="7"/>
      <c r="C50" s="53" t="s">
        <v>385</v>
      </c>
      <c r="D50" s="53" t="s">
        <v>386</v>
      </c>
      <c r="E50" s="53" t="s">
        <v>462</v>
      </c>
      <c r="F50" s="53" t="s">
        <v>388</v>
      </c>
      <c r="G50" s="53" t="s">
        <v>463</v>
      </c>
      <c r="H50" s="53" t="s">
        <v>456</v>
      </c>
      <c r="I50" s="53" t="s">
        <v>390</v>
      </c>
      <c r="J50" s="55" t="s">
        <v>462</v>
      </c>
    </row>
    <row r="51" ht="52" customHeight="1" spans="1:10">
      <c r="A51" s="7"/>
      <c r="B51" s="7"/>
      <c r="C51" s="53" t="s">
        <v>385</v>
      </c>
      <c r="D51" s="53" t="s">
        <v>386</v>
      </c>
      <c r="E51" s="53" t="s">
        <v>464</v>
      </c>
      <c r="F51" s="53" t="s">
        <v>388</v>
      </c>
      <c r="G51" s="53" t="s">
        <v>465</v>
      </c>
      <c r="H51" s="53" t="s">
        <v>456</v>
      </c>
      <c r="I51" s="53" t="s">
        <v>390</v>
      </c>
      <c r="J51" s="55" t="s">
        <v>464</v>
      </c>
    </row>
    <row r="52" ht="52" customHeight="1" spans="1:10">
      <c r="A52" s="7"/>
      <c r="B52" s="7"/>
      <c r="C52" s="53" t="s">
        <v>385</v>
      </c>
      <c r="D52" s="53" t="s">
        <v>394</v>
      </c>
      <c r="E52" s="53" t="s">
        <v>466</v>
      </c>
      <c r="F52" s="53" t="s">
        <v>388</v>
      </c>
      <c r="G52" s="53" t="s">
        <v>396</v>
      </c>
      <c r="H52" s="53" t="s">
        <v>397</v>
      </c>
      <c r="I52" s="53" t="s">
        <v>390</v>
      </c>
      <c r="J52" s="55" t="s">
        <v>466</v>
      </c>
    </row>
    <row r="53" ht="52" customHeight="1" spans="1:10">
      <c r="A53" s="7"/>
      <c r="B53" s="7"/>
      <c r="C53" s="53" t="s">
        <v>385</v>
      </c>
      <c r="D53" s="53" t="s">
        <v>394</v>
      </c>
      <c r="E53" s="53" t="s">
        <v>467</v>
      </c>
      <c r="F53" s="53" t="s">
        <v>409</v>
      </c>
      <c r="G53" s="53" t="s">
        <v>426</v>
      </c>
      <c r="H53" s="53" t="s">
        <v>397</v>
      </c>
      <c r="I53" s="53" t="s">
        <v>390</v>
      </c>
      <c r="J53" s="55" t="s">
        <v>467</v>
      </c>
    </row>
    <row r="54" ht="52" customHeight="1" spans="1:10">
      <c r="A54" s="7"/>
      <c r="B54" s="7"/>
      <c r="C54" s="53" t="s">
        <v>399</v>
      </c>
      <c r="D54" s="53" t="s">
        <v>400</v>
      </c>
      <c r="E54" s="53" t="s">
        <v>468</v>
      </c>
      <c r="F54" s="53" t="s">
        <v>409</v>
      </c>
      <c r="G54" s="53" t="s">
        <v>469</v>
      </c>
      <c r="H54" s="53" t="s">
        <v>397</v>
      </c>
      <c r="I54" s="53" t="s">
        <v>390</v>
      </c>
      <c r="J54" s="55" t="s">
        <v>468</v>
      </c>
    </row>
    <row r="55" ht="52" customHeight="1" spans="1:10">
      <c r="A55" s="7"/>
      <c r="B55" s="7"/>
      <c r="C55" s="53" t="s">
        <v>406</v>
      </c>
      <c r="D55" s="53" t="s">
        <v>407</v>
      </c>
      <c r="E55" s="53" t="s">
        <v>470</v>
      </c>
      <c r="F55" s="53" t="s">
        <v>409</v>
      </c>
      <c r="G55" s="53" t="s">
        <v>410</v>
      </c>
      <c r="H55" s="53" t="s">
        <v>397</v>
      </c>
      <c r="I55" s="53" t="s">
        <v>390</v>
      </c>
      <c r="J55" s="55" t="s">
        <v>470</v>
      </c>
    </row>
    <row r="56" ht="144" customHeight="1" spans="1:10">
      <c r="A56" s="54" t="s">
        <v>364</v>
      </c>
      <c r="B56" s="55" t="s">
        <v>471</v>
      </c>
      <c r="C56" s="7"/>
      <c r="D56" s="7"/>
      <c r="E56" s="7"/>
      <c r="F56" s="7"/>
      <c r="G56" s="7"/>
      <c r="H56" s="7"/>
      <c r="I56" s="7"/>
      <c r="J56" s="7"/>
    </row>
    <row r="57" ht="52" customHeight="1" spans="1:10">
      <c r="A57" s="7"/>
      <c r="B57" s="7"/>
      <c r="C57" s="53" t="s">
        <v>385</v>
      </c>
      <c r="D57" s="53" t="s">
        <v>386</v>
      </c>
      <c r="E57" s="53" t="s">
        <v>472</v>
      </c>
      <c r="F57" s="53" t="s">
        <v>388</v>
      </c>
      <c r="G57" s="53" t="s">
        <v>410</v>
      </c>
      <c r="H57" s="53" t="s">
        <v>389</v>
      </c>
      <c r="I57" s="53" t="s">
        <v>390</v>
      </c>
      <c r="J57" s="55" t="s">
        <v>473</v>
      </c>
    </row>
    <row r="58" ht="52" customHeight="1" spans="1:10">
      <c r="A58" s="7"/>
      <c r="B58" s="7"/>
      <c r="C58" s="53" t="s">
        <v>385</v>
      </c>
      <c r="D58" s="53" t="s">
        <v>386</v>
      </c>
      <c r="E58" s="53" t="s">
        <v>474</v>
      </c>
      <c r="F58" s="53" t="s">
        <v>388</v>
      </c>
      <c r="G58" s="53" t="s">
        <v>448</v>
      </c>
      <c r="H58" s="53" t="s">
        <v>389</v>
      </c>
      <c r="I58" s="53" t="s">
        <v>390</v>
      </c>
      <c r="J58" s="55" t="s">
        <v>473</v>
      </c>
    </row>
    <row r="59" ht="52" customHeight="1" spans="1:10">
      <c r="A59" s="7"/>
      <c r="B59" s="7"/>
      <c r="C59" s="53" t="s">
        <v>385</v>
      </c>
      <c r="D59" s="53" t="s">
        <v>386</v>
      </c>
      <c r="E59" s="53" t="s">
        <v>475</v>
      </c>
      <c r="F59" s="53" t="s">
        <v>388</v>
      </c>
      <c r="G59" s="53" t="s">
        <v>396</v>
      </c>
      <c r="H59" s="53" t="s">
        <v>397</v>
      </c>
      <c r="I59" s="53" t="s">
        <v>390</v>
      </c>
      <c r="J59" s="55" t="s">
        <v>475</v>
      </c>
    </row>
    <row r="60" ht="52" customHeight="1" spans="1:10">
      <c r="A60" s="7"/>
      <c r="B60" s="7"/>
      <c r="C60" s="53" t="s">
        <v>399</v>
      </c>
      <c r="D60" s="53" t="s">
        <v>400</v>
      </c>
      <c r="E60" s="53" t="s">
        <v>476</v>
      </c>
      <c r="F60" s="53" t="s">
        <v>388</v>
      </c>
      <c r="G60" s="53" t="s">
        <v>87</v>
      </c>
      <c r="H60" s="53" t="s">
        <v>477</v>
      </c>
      <c r="I60" s="53" t="s">
        <v>390</v>
      </c>
      <c r="J60" s="55" t="s">
        <v>478</v>
      </c>
    </row>
    <row r="61" ht="52" customHeight="1" spans="1:10">
      <c r="A61" s="7"/>
      <c r="B61" s="7"/>
      <c r="C61" s="53" t="s">
        <v>406</v>
      </c>
      <c r="D61" s="53" t="s">
        <v>407</v>
      </c>
      <c r="E61" s="53" t="s">
        <v>479</v>
      </c>
      <c r="F61" s="53" t="s">
        <v>409</v>
      </c>
      <c r="G61" s="53" t="s">
        <v>434</v>
      </c>
      <c r="H61" s="53" t="s">
        <v>397</v>
      </c>
      <c r="I61" s="53" t="s">
        <v>390</v>
      </c>
      <c r="J61" s="55" t="s">
        <v>480</v>
      </c>
    </row>
    <row r="62" ht="125" customHeight="1" spans="1:10">
      <c r="A62" s="54" t="s">
        <v>351</v>
      </c>
      <c r="B62" s="55" t="s">
        <v>481</v>
      </c>
      <c r="C62" s="7"/>
      <c r="D62" s="7"/>
      <c r="E62" s="7"/>
      <c r="F62" s="7"/>
      <c r="G62" s="7"/>
      <c r="H62" s="7"/>
      <c r="I62" s="7"/>
      <c r="J62" s="7"/>
    </row>
    <row r="63" ht="52" customHeight="1" spans="1:10">
      <c r="A63" s="7"/>
      <c r="B63" s="7"/>
      <c r="C63" s="53" t="s">
        <v>385</v>
      </c>
      <c r="D63" s="53" t="s">
        <v>386</v>
      </c>
      <c r="E63" s="53" t="s">
        <v>482</v>
      </c>
      <c r="F63" s="53" t="s">
        <v>409</v>
      </c>
      <c r="G63" s="53" t="s">
        <v>396</v>
      </c>
      <c r="H63" s="53" t="s">
        <v>397</v>
      </c>
      <c r="I63" s="53" t="s">
        <v>390</v>
      </c>
      <c r="J63" s="55" t="s">
        <v>483</v>
      </c>
    </row>
    <row r="64" ht="52" customHeight="1" spans="1:10">
      <c r="A64" s="7"/>
      <c r="B64" s="7"/>
      <c r="C64" s="53" t="s">
        <v>385</v>
      </c>
      <c r="D64" s="53" t="s">
        <v>386</v>
      </c>
      <c r="E64" s="53" t="s">
        <v>484</v>
      </c>
      <c r="F64" s="53" t="s">
        <v>388</v>
      </c>
      <c r="G64" s="53" t="s">
        <v>485</v>
      </c>
      <c r="H64" s="53" t="s">
        <v>389</v>
      </c>
      <c r="I64" s="53" t="s">
        <v>390</v>
      </c>
      <c r="J64" s="55" t="s">
        <v>486</v>
      </c>
    </row>
    <row r="65" ht="52" customHeight="1" spans="1:10">
      <c r="A65" s="7"/>
      <c r="B65" s="7"/>
      <c r="C65" s="53" t="s">
        <v>385</v>
      </c>
      <c r="D65" s="53" t="s">
        <v>386</v>
      </c>
      <c r="E65" s="53" t="s">
        <v>487</v>
      </c>
      <c r="F65" s="53" t="s">
        <v>388</v>
      </c>
      <c r="G65" s="53" t="s">
        <v>488</v>
      </c>
      <c r="H65" s="53" t="s">
        <v>389</v>
      </c>
      <c r="I65" s="53" t="s">
        <v>390</v>
      </c>
      <c r="J65" s="55" t="s">
        <v>483</v>
      </c>
    </row>
    <row r="66" ht="52" customHeight="1" spans="1:10">
      <c r="A66" s="7"/>
      <c r="B66" s="7"/>
      <c r="C66" s="53" t="s">
        <v>385</v>
      </c>
      <c r="D66" s="53" t="s">
        <v>386</v>
      </c>
      <c r="E66" s="53" t="s">
        <v>489</v>
      </c>
      <c r="F66" s="53" t="s">
        <v>388</v>
      </c>
      <c r="G66" s="53" t="s">
        <v>448</v>
      </c>
      <c r="H66" s="53" t="s">
        <v>389</v>
      </c>
      <c r="I66" s="53" t="s">
        <v>390</v>
      </c>
      <c r="J66" s="55" t="s">
        <v>483</v>
      </c>
    </row>
    <row r="67" ht="52" customHeight="1" spans="1:10">
      <c r="A67" s="7"/>
      <c r="B67" s="7"/>
      <c r="C67" s="53" t="s">
        <v>385</v>
      </c>
      <c r="D67" s="53" t="s">
        <v>386</v>
      </c>
      <c r="E67" s="53" t="s">
        <v>490</v>
      </c>
      <c r="F67" s="53" t="s">
        <v>388</v>
      </c>
      <c r="G67" s="53" t="s">
        <v>491</v>
      </c>
      <c r="H67" s="53" t="s">
        <v>389</v>
      </c>
      <c r="I67" s="53" t="s">
        <v>390</v>
      </c>
      <c r="J67" s="55" t="s">
        <v>483</v>
      </c>
    </row>
    <row r="68" ht="52" customHeight="1" spans="1:10">
      <c r="A68" s="7"/>
      <c r="B68" s="7"/>
      <c r="C68" s="53" t="s">
        <v>385</v>
      </c>
      <c r="D68" s="53" t="s">
        <v>394</v>
      </c>
      <c r="E68" s="53" t="s">
        <v>420</v>
      </c>
      <c r="F68" s="53" t="s">
        <v>409</v>
      </c>
      <c r="G68" s="53" t="s">
        <v>396</v>
      </c>
      <c r="H68" s="53" t="s">
        <v>397</v>
      </c>
      <c r="I68" s="53" t="s">
        <v>390</v>
      </c>
      <c r="J68" s="55" t="s">
        <v>483</v>
      </c>
    </row>
    <row r="69" ht="52" customHeight="1" spans="1:10">
      <c r="A69" s="7"/>
      <c r="B69" s="7"/>
      <c r="C69" s="53" t="s">
        <v>385</v>
      </c>
      <c r="D69" s="53" t="s">
        <v>492</v>
      </c>
      <c r="E69" s="53" t="s">
        <v>430</v>
      </c>
      <c r="F69" s="53" t="s">
        <v>388</v>
      </c>
      <c r="G69" s="53" t="s">
        <v>396</v>
      </c>
      <c r="H69" s="53" t="s">
        <v>397</v>
      </c>
      <c r="I69" s="53" t="s">
        <v>390</v>
      </c>
      <c r="J69" s="55" t="s">
        <v>493</v>
      </c>
    </row>
    <row r="70" ht="52" customHeight="1" spans="1:10">
      <c r="A70" s="7"/>
      <c r="B70" s="7"/>
      <c r="C70" s="53" t="s">
        <v>399</v>
      </c>
      <c r="D70" s="53" t="s">
        <v>400</v>
      </c>
      <c r="E70" s="53" t="s">
        <v>494</v>
      </c>
      <c r="F70" s="53" t="s">
        <v>388</v>
      </c>
      <c r="G70" s="53" t="s">
        <v>396</v>
      </c>
      <c r="H70" s="53" t="s">
        <v>397</v>
      </c>
      <c r="I70" s="53" t="s">
        <v>390</v>
      </c>
      <c r="J70" s="55" t="s">
        <v>495</v>
      </c>
    </row>
    <row r="71" ht="52" customHeight="1" spans="1:10">
      <c r="A71" s="7"/>
      <c r="B71" s="7"/>
      <c r="C71" s="53" t="s">
        <v>406</v>
      </c>
      <c r="D71" s="53" t="s">
        <v>407</v>
      </c>
      <c r="E71" s="53" t="s">
        <v>496</v>
      </c>
      <c r="F71" s="53" t="s">
        <v>409</v>
      </c>
      <c r="G71" s="53" t="s">
        <v>410</v>
      </c>
      <c r="H71" s="53" t="s">
        <v>397</v>
      </c>
      <c r="I71" s="53" t="s">
        <v>390</v>
      </c>
      <c r="J71" s="55" t="s">
        <v>480</v>
      </c>
    </row>
    <row r="72" ht="52" customHeight="1" spans="1:10">
      <c r="A72" s="54" t="s">
        <v>355</v>
      </c>
      <c r="B72" s="55" t="s">
        <v>497</v>
      </c>
      <c r="C72" s="7"/>
      <c r="D72" s="7"/>
      <c r="E72" s="7"/>
      <c r="F72" s="7"/>
      <c r="G72" s="7"/>
      <c r="H72" s="7"/>
      <c r="I72" s="7"/>
      <c r="J72" s="7"/>
    </row>
    <row r="73" ht="52" customHeight="1" spans="1:10">
      <c r="A73" s="7"/>
      <c r="B73" s="7"/>
      <c r="C73" s="53" t="s">
        <v>385</v>
      </c>
      <c r="D73" s="53" t="s">
        <v>386</v>
      </c>
      <c r="E73" s="53" t="s">
        <v>498</v>
      </c>
      <c r="F73" s="53" t="s">
        <v>388</v>
      </c>
      <c r="G73" s="53" t="s">
        <v>499</v>
      </c>
      <c r="H73" s="53" t="s">
        <v>500</v>
      </c>
      <c r="I73" s="53" t="s">
        <v>390</v>
      </c>
      <c r="J73" s="55" t="s">
        <v>498</v>
      </c>
    </row>
    <row r="74" ht="52" customHeight="1" spans="1:10">
      <c r="A74" s="7"/>
      <c r="B74" s="7"/>
      <c r="C74" s="53" t="s">
        <v>385</v>
      </c>
      <c r="D74" s="53" t="s">
        <v>386</v>
      </c>
      <c r="E74" s="53" t="s">
        <v>501</v>
      </c>
      <c r="F74" s="53" t="s">
        <v>388</v>
      </c>
      <c r="G74" s="53" t="s">
        <v>502</v>
      </c>
      <c r="H74" s="53" t="s">
        <v>503</v>
      </c>
      <c r="I74" s="53" t="s">
        <v>390</v>
      </c>
      <c r="J74" s="55" t="s">
        <v>501</v>
      </c>
    </row>
    <row r="75" ht="52" customHeight="1" spans="1:10">
      <c r="A75" s="7"/>
      <c r="B75" s="7"/>
      <c r="C75" s="53" t="s">
        <v>399</v>
      </c>
      <c r="D75" s="53" t="s">
        <v>400</v>
      </c>
      <c r="E75" s="53" t="s">
        <v>504</v>
      </c>
      <c r="F75" s="53" t="s">
        <v>388</v>
      </c>
      <c r="G75" s="53" t="s">
        <v>505</v>
      </c>
      <c r="H75" s="53" t="s">
        <v>397</v>
      </c>
      <c r="I75" s="53" t="s">
        <v>440</v>
      </c>
      <c r="J75" s="55" t="s">
        <v>504</v>
      </c>
    </row>
    <row r="76" ht="52" customHeight="1" spans="1:10">
      <c r="A76" s="7"/>
      <c r="B76" s="7"/>
      <c r="C76" s="53" t="s">
        <v>406</v>
      </c>
      <c r="D76" s="53" t="s">
        <v>407</v>
      </c>
      <c r="E76" s="53" t="s">
        <v>506</v>
      </c>
      <c r="F76" s="53" t="s">
        <v>409</v>
      </c>
      <c r="G76" s="53" t="s">
        <v>410</v>
      </c>
      <c r="H76" s="53" t="s">
        <v>397</v>
      </c>
      <c r="I76" s="53" t="s">
        <v>390</v>
      </c>
      <c r="J76" s="55" t="s">
        <v>506</v>
      </c>
    </row>
    <row r="77" ht="95" customHeight="1" spans="1:10">
      <c r="A77" s="54" t="s">
        <v>336</v>
      </c>
      <c r="B77" s="55" t="s">
        <v>507</v>
      </c>
      <c r="C77" s="7"/>
      <c r="D77" s="7"/>
      <c r="E77" s="7"/>
      <c r="F77" s="7"/>
      <c r="G77" s="7"/>
      <c r="H77" s="7"/>
      <c r="I77" s="7"/>
      <c r="J77" s="7"/>
    </row>
    <row r="78" ht="52" customHeight="1" spans="1:10">
      <c r="A78" s="7"/>
      <c r="B78" s="7"/>
      <c r="C78" s="53" t="s">
        <v>385</v>
      </c>
      <c r="D78" s="53" t="s">
        <v>386</v>
      </c>
      <c r="E78" s="53" t="s">
        <v>508</v>
      </c>
      <c r="F78" s="53" t="s">
        <v>388</v>
      </c>
      <c r="G78" s="53" t="s">
        <v>86</v>
      </c>
      <c r="H78" s="53" t="s">
        <v>404</v>
      </c>
      <c r="I78" s="53" t="s">
        <v>390</v>
      </c>
      <c r="J78" s="55" t="s">
        <v>508</v>
      </c>
    </row>
    <row r="79" ht="52" customHeight="1" spans="1:10">
      <c r="A79" s="7"/>
      <c r="B79" s="7"/>
      <c r="C79" s="53" t="s">
        <v>399</v>
      </c>
      <c r="D79" s="53" t="s">
        <v>400</v>
      </c>
      <c r="E79" s="53" t="s">
        <v>509</v>
      </c>
      <c r="F79" s="53" t="s">
        <v>388</v>
      </c>
      <c r="G79" s="53" t="s">
        <v>510</v>
      </c>
      <c r="H79" s="53" t="s">
        <v>397</v>
      </c>
      <c r="I79" s="53" t="s">
        <v>440</v>
      </c>
      <c r="J79" s="55" t="s">
        <v>509</v>
      </c>
    </row>
    <row r="80" ht="52" customHeight="1" spans="1:10">
      <c r="A80" s="7"/>
      <c r="B80" s="7"/>
      <c r="C80" s="53" t="s">
        <v>406</v>
      </c>
      <c r="D80" s="53" t="s">
        <v>407</v>
      </c>
      <c r="E80" s="53" t="s">
        <v>407</v>
      </c>
      <c r="F80" s="53" t="s">
        <v>409</v>
      </c>
      <c r="G80" s="53" t="s">
        <v>469</v>
      </c>
      <c r="H80" s="53" t="s">
        <v>397</v>
      </c>
      <c r="I80" s="53" t="s">
        <v>390</v>
      </c>
      <c r="J80" s="55" t="s">
        <v>407</v>
      </c>
    </row>
    <row r="81" ht="84" customHeight="1" spans="1:10">
      <c r="A81" s="54" t="s">
        <v>366</v>
      </c>
      <c r="B81" s="55" t="s">
        <v>511</v>
      </c>
      <c r="C81" s="7"/>
      <c r="D81" s="7"/>
      <c r="E81" s="7"/>
      <c r="F81" s="7"/>
      <c r="G81" s="7"/>
      <c r="H81" s="7"/>
      <c r="I81" s="7"/>
      <c r="J81" s="7"/>
    </row>
    <row r="82" ht="52" customHeight="1" spans="1:10">
      <c r="A82" s="7"/>
      <c r="B82" s="7"/>
      <c r="C82" s="53" t="s">
        <v>385</v>
      </c>
      <c r="D82" s="53" t="s">
        <v>386</v>
      </c>
      <c r="E82" s="53" t="s">
        <v>512</v>
      </c>
      <c r="F82" s="53" t="s">
        <v>409</v>
      </c>
      <c r="G82" s="53" t="s">
        <v>410</v>
      </c>
      <c r="H82" s="53" t="s">
        <v>397</v>
      </c>
      <c r="I82" s="53" t="s">
        <v>390</v>
      </c>
      <c r="J82" s="55" t="s">
        <v>512</v>
      </c>
    </row>
    <row r="83" ht="52" customHeight="1" spans="1:10">
      <c r="A83" s="7"/>
      <c r="B83" s="7"/>
      <c r="C83" s="53" t="s">
        <v>385</v>
      </c>
      <c r="D83" s="53" t="s">
        <v>386</v>
      </c>
      <c r="E83" s="53" t="s">
        <v>513</v>
      </c>
      <c r="F83" s="53" t="s">
        <v>409</v>
      </c>
      <c r="G83" s="53" t="s">
        <v>434</v>
      </c>
      <c r="H83" s="53" t="s">
        <v>397</v>
      </c>
      <c r="I83" s="53" t="s">
        <v>390</v>
      </c>
      <c r="J83" s="55" t="s">
        <v>513</v>
      </c>
    </row>
    <row r="84" ht="52" customHeight="1" spans="1:10">
      <c r="A84" s="7"/>
      <c r="B84" s="7"/>
      <c r="C84" s="53" t="s">
        <v>385</v>
      </c>
      <c r="D84" s="53" t="s">
        <v>386</v>
      </c>
      <c r="E84" s="53" t="s">
        <v>514</v>
      </c>
      <c r="F84" s="53" t="s">
        <v>409</v>
      </c>
      <c r="G84" s="53" t="s">
        <v>396</v>
      </c>
      <c r="H84" s="53" t="s">
        <v>397</v>
      </c>
      <c r="I84" s="53" t="s">
        <v>390</v>
      </c>
      <c r="J84" s="55" t="s">
        <v>514</v>
      </c>
    </row>
    <row r="85" ht="52" customHeight="1" spans="1:10">
      <c r="A85" s="7"/>
      <c r="B85" s="7"/>
      <c r="C85" s="53" t="s">
        <v>399</v>
      </c>
      <c r="D85" s="53" t="s">
        <v>400</v>
      </c>
      <c r="E85" s="53" t="s">
        <v>515</v>
      </c>
      <c r="F85" s="53" t="s">
        <v>409</v>
      </c>
      <c r="G85" s="53" t="s">
        <v>434</v>
      </c>
      <c r="H85" s="53" t="s">
        <v>397</v>
      </c>
      <c r="I85" s="53" t="s">
        <v>390</v>
      </c>
      <c r="J85" s="55" t="s">
        <v>515</v>
      </c>
    </row>
    <row r="86" ht="52" customHeight="1" spans="1:10">
      <c r="A86" s="7"/>
      <c r="B86" s="7"/>
      <c r="C86" s="53" t="s">
        <v>406</v>
      </c>
      <c r="D86" s="53" t="s">
        <v>407</v>
      </c>
      <c r="E86" s="53" t="s">
        <v>516</v>
      </c>
      <c r="F86" s="53" t="s">
        <v>409</v>
      </c>
      <c r="G86" s="53" t="s">
        <v>410</v>
      </c>
      <c r="H86" s="53" t="s">
        <v>397</v>
      </c>
      <c r="I86" s="53" t="s">
        <v>390</v>
      </c>
      <c r="J86" s="55" t="s">
        <v>516</v>
      </c>
    </row>
    <row r="87" ht="52" customHeight="1" spans="1:10">
      <c r="A87" s="54" t="s">
        <v>327</v>
      </c>
      <c r="B87" s="55" t="s">
        <v>517</v>
      </c>
      <c r="C87" s="7"/>
      <c r="D87" s="7"/>
      <c r="E87" s="7"/>
      <c r="F87" s="7"/>
      <c r="G87" s="7"/>
      <c r="H87" s="7"/>
      <c r="I87" s="7"/>
      <c r="J87" s="7"/>
    </row>
    <row r="88" ht="52" customHeight="1" spans="1:10">
      <c r="A88" s="7"/>
      <c r="B88" s="7"/>
      <c r="C88" s="53" t="s">
        <v>385</v>
      </c>
      <c r="D88" s="53" t="s">
        <v>386</v>
      </c>
      <c r="E88" s="53" t="s">
        <v>517</v>
      </c>
      <c r="F88" s="53" t="s">
        <v>388</v>
      </c>
      <c r="G88" s="53" t="s">
        <v>517</v>
      </c>
      <c r="H88" s="53" t="s">
        <v>397</v>
      </c>
      <c r="I88" s="53" t="s">
        <v>390</v>
      </c>
      <c r="J88" s="55" t="s">
        <v>517</v>
      </c>
    </row>
    <row r="89" ht="52" customHeight="1" spans="1:10">
      <c r="A89" s="7"/>
      <c r="B89" s="7"/>
      <c r="C89" s="53" t="s">
        <v>399</v>
      </c>
      <c r="D89" s="53" t="s">
        <v>400</v>
      </c>
      <c r="E89" s="53" t="s">
        <v>517</v>
      </c>
      <c r="F89" s="53" t="s">
        <v>388</v>
      </c>
      <c r="G89" s="53" t="s">
        <v>517</v>
      </c>
      <c r="H89" s="53" t="s">
        <v>397</v>
      </c>
      <c r="I89" s="53" t="s">
        <v>390</v>
      </c>
      <c r="J89" s="55" t="s">
        <v>517</v>
      </c>
    </row>
    <row r="90" ht="52" customHeight="1" spans="1:10">
      <c r="A90" s="7"/>
      <c r="B90" s="7"/>
      <c r="C90" s="53" t="s">
        <v>406</v>
      </c>
      <c r="D90" s="53" t="s">
        <v>407</v>
      </c>
      <c r="E90" s="53" t="s">
        <v>407</v>
      </c>
      <c r="F90" s="53" t="s">
        <v>409</v>
      </c>
      <c r="G90" s="53" t="s">
        <v>410</v>
      </c>
      <c r="H90" s="53" t="s">
        <v>397</v>
      </c>
      <c r="I90" s="53" t="s">
        <v>390</v>
      </c>
      <c r="J90" s="55" t="s">
        <v>517</v>
      </c>
    </row>
    <row r="91" ht="167" customHeight="1" spans="1:10">
      <c r="A91" s="54" t="s">
        <v>368</v>
      </c>
      <c r="B91" s="55" t="s">
        <v>518</v>
      </c>
      <c r="C91" s="7"/>
      <c r="D91" s="7"/>
      <c r="E91" s="7"/>
      <c r="F91" s="7"/>
      <c r="G91" s="7"/>
      <c r="H91" s="7"/>
      <c r="I91" s="7"/>
      <c r="J91" s="7"/>
    </row>
    <row r="92" ht="52" customHeight="1" spans="1:10">
      <c r="A92" s="7"/>
      <c r="B92" s="7"/>
      <c r="C92" s="53" t="s">
        <v>385</v>
      </c>
      <c r="D92" s="53" t="s">
        <v>386</v>
      </c>
      <c r="E92" s="53" t="s">
        <v>519</v>
      </c>
      <c r="F92" s="53" t="s">
        <v>409</v>
      </c>
      <c r="G92" s="53" t="s">
        <v>499</v>
      </c>
      <c r="H92" s="53" t="s">
        <v>404</v>
      </c>
      <c r="I92" s="53" t="s">
        <v>390</v>
      </c>
      <c r="J92" s="55" t="s">
        <v>520</v>
      </c>
    </row>
    <row r="93" ht="52" customHeight="1" spans="1:10">
      <c r="A93" s="7"/>
      <c r="B93" s="7"/>
      <c r="C93" s="53" t="s">
        <v>385</v>
      </c>
      <c r="D93" s="53" t="s">
        <v>386</v>
      </c>
      <c r="E93" s="53" t="s">
        <v>521</v>
      </c>
      <c r="F93" s="53" t="s">
        <v>388</v>
      </c>
      <c r="G93" s="53" t="s">
        <v>396</v>
      </c>
      <c r="H93" s="53" t="s">
        <v>397</v>
      </c>
      <c r="I93" s="53" t="s">
        <v>390</v>
      </c>
      <c r="J93" s="55" t="s">
        <v>522</v>
      </c>
    </row>
    <row r="94" ht="52" customHeight="1" spans="1:10">
      <c r="A94" s="7"/>
      <c r="B94" s="7"/>
      <c r="C94" s="53" t="s">
        <v>385</v>
      </c>
      <c r="D94" s="53" t="s">
        <v>386</v>
      </c>
      <c r="E94" s="53" t="s">
        <v>523</v>
      </c>
      <c r="F94" s="53" t="s">
        <v>388</v>
      </c>
      <c r="G94" s="53" t="s">
        <v>396</v>
      </c>
      <c r="H94" s="53" t="s">
        <v>397</v>
      </c>
      <c r="I94" s="53" t="s">
        <v>390</v>
      </c>
      <c r="J94" s="55" t="s">
        <v>524</v>
      </c>
    </row>
    <row r="95" ht="52" customHeight="1" spans="1:10">
      <c r="A95" s="7"/>
      <c r="B95" s="7"/>
      <c r="C95" s="53" t="s">
        <v>385</v>
      </c>
      <c r="D95" s="53" t="s">
        <v>386</v>
      </c>
      <c r="E95" s="53" t="s">
        <v>525</v>
      </c>
      <c r="F95" s="53" t="s">
        <v>388</v>
      </c>
      <c r="G95" s="53" t="s">
        <v>396</v>
      </c>
      <c r="H95" s="53" t="s">
        <v>397</v>
      </c>
      <c r="I95" s="53" t="s">
        <v>390</v>
      </c>
      <c r="J95" s="55" t="s">
        <v>526</v>
      </c>
    </row>
    <row r="96" ht="52" customHeight="1" spans="1:10">
      <c r="A96" s="7"/>
      <c r="B96" s="7"/>
      <c r="C96" s="53" t="s">
        <v>385</v>
      </c>
      <c r="D96" s="53" t="s">
        <v>386</v>
      </c>
      <c r="E96" s="53" t="s">
        <v>527</v>
      </c>
      <c r="F96" s="53" t="s">
        <v>409</v>
      </c>
      <c r="G96" s="53" t="s">
        <v>528</v>
      </c>
      <c r="H96" s="53" t="s">
        <v>503</v>
      </c>
      <c r="I96" s="53" t="s">
        <v>390</v>
      </c>
      <c r="J96" s="55" t="s">
        <v>529</v>
      </c>
    </row>
    <row r="97" ht="52" customHeight="1" spans="1:10">
      <c r="A97" s="7"/>
      <c r="B97" s="7"/>
      <c r="C97" s="53" t="s">
        <v>385</v>
      </c>
      <c r="D97" s="53" t="s">
        <v>394</v>
      </c>
      <c r="E97" s="53" t="s">
        <v>530</v>
      </c>
      <c r="F97" s="53" t="s">
        <v>388</v>
      </c>
      <c r="G97" s="53" t="s">
        <v>396</v>
      </c>
      <c r="H97" s="53" t="s">
        <v>397</v>
      </c>
      <c r="I97" s="53" t="s">
        <v>390</v>
      </c>
      <c r="J97" s="55" t="s">
        <v>531</v>
      </c>
    </row>
    <row r="98" ht="52" customHeight="1" spans="1:10">
      <c r="A98" s="7"/>
      <c r="B98" s="7"/>
      <c r="C98" s="53" t="s">
        <v>385</v>
      </c>
      <c r="D98" s="53" t="s">
        <v>492</v>
      </c>
      <c r="E98" s="53" t="s">
        <v>532</v>
      </c>
      <c r="F98" s="53" t="s">
        <v>388</v>
      </c>
      <c r="G98" s="53" t="s">
        <v>533</v>
      </c>
      <c r="H98" s="53" t="s">
        <v>397</v>
      </c>
      <c r="I98" s="53" t="s">
        <v>440</v>
      </c>
      <c r="J98" s="55" t="s">
        <v>534</v>
      </c>
    </row>
    <row r="99" ht="52" customHeight="1" spans="1:10">
      <c r="A99" s="7"/>
      <c r="B99" s="7"/>
      <c r="C99" s="53" t="s">
        <v>399</v>
      </c>
      <c r="D99" s="53" t="s">
        <v>400</v>
      </c>
      <c r="E99" s="53" t="s">
        <v>535</v>
      </c>
      <c r="F99" s="53" t="s">
        <v>433</v>
      </c>
      <c r="G99" s="53" t="s">
        <v>410</v>
      </c>
      <c r="H99" s="53" t="s">
        <v>397</v>
      </c>
      <c r="I99" s="53" t="s">
        <v>390</v>
      </c>
      <c r="J99" s="55" t="s">
        <v>536</v>
      </c>
    </row>
    <row r="100" ht="52" customHeight="1" spans="1:10">
      <c r="A100" s="7"/>
      <c r="B100" s="7"/>
      <c r="C100" s="53" t="s">
        <v>399</v>
      </c>
      <c r="D100" s="53" t="s">
        <v>400</v>
      </c>
      <c r="E100" s="53" t="s">
        <v>537</v>
      </c>
      <c r="F100" s="53" t="s">
        <v>388</v>
      </c>
      <c r="G100" s="53" t="s">
        <v>505</v>
      </c>
      <c r="H100" s="53" t="s">
        <v>397</v>
      </c>
      <c r="I100" s="53" t="s">
        <v>440</v>
      </c>
      <c r="J100" s="55" t="s">
        <v>537</v>
      </c>
    </row>
    <row r="101" ht="52" customHeight="1" spans="1:10">
      <c r="A101" s="7"/>
      <c r="B101" s="7"/>
      <c r="C101" s="53" t="s">
        <v>406</v>
      </c>
      <c r="D101" s="53" t="s">
        <v>407</v>
      </c>
      <c r="E101" s="53" t="s">
        <v>407</v>
      </c>
      <c r="F101" s="53" t="s">
        <v>409</v>
      </c>
      <c r="G101" s="53" t="s">
        <v>410</v>
      </c>
      <c r="H101" s="53" t="s">
        <v>397</v>
      </c>
      <c r="I101" s="53" t="s">
        <v>390</v>
      </c>
      <c r="J101" s="55" t="s">
        <v>480</v>
      </c>
    </row>
    <row r="102" ht="103" customHeight="1" spans="1:10">
      <c r="A102" s="54" t="s">
        <v>353</v>
      </c>
      <c r="B102" s="55" t="s">
        <v>538</v>
      </c>
      <c r="C102" s="7"/>
      <c r="D102" s="7"/>
      <c r="E102" s="7"/>
      <c r="F102" s="7"/>
      <c r="G102" s="7"/>
      <c r="H102" s="7"/>
      <c r="I102" s="7"/>
      <c r="J102" s="7"/>
    </row>
    <row r="103" ht="52" customHeight="1" spans="1:10">
      <c r="A103" s="7"/>
      <c r="B103" s="7"/>
      <c r="C103" s="53" t="s">
        <v>385</v>
      </c>
      <c r="D103" s="53" t="s">
        <v>386</v>
      </c>
      <c r="E103" s="53" t="s">
        <v>539</v>
      </c>
      <c r="F103" s="53" t="s">
        <v>388</v>
      </c>
      <c r="G103" s="53" t="s">
        <v>540</v>
      </c>
      <c r="H103" s="53" t="s">
        <v>389</v>
      </c>
      <c r="I103" s="53" t="s">
        <v>390</v>
      </c>
      <c r="J103" s="55" t="s">
        <v>539</v>
      </c>
    </row>
    <row r="104" ht="52" customHeight="1" spans="1:10">
      <c r="A104" s="7"/>
      <c r="B104" s="7"/>
      <c r="C104" s="53" t="s">
        <v>385</v>
      </c>
      <c r="D104" s="53" t="s">
        <v>386</v>
      </c>
      <c r="E104" s="53" t="s">
        <v>541</v>
      </c>
      <c r="F104" s="53" t="s">
        <v>388</v>
      </c>
      <c r="G104" s="53" t="s">
        <v>542</v>
      </c>
      <c r="H104" s="53" t="s">
        <v>389</v>
      </c>
      <c r="I104" s="53" t="s">
        <v>390</v>
      </c>
      <c r="J104" s="55" t="s">
        <v>541</v>
      </c>
    </row>
    <row r="105" ht="52" customHeight="1" spans="1:10">
      <c r="A105" s="7"/>
      <c r="B105" s="7"/>
      <c r="C105" s="53" t="s">
        <v>385</v>
      </c>
      <c r="D105" s="53" t="s">
        <v>386</v>
      </c>
      <c r="E105" s="53" t="s">
        <v>543</v>
      </c>
      <c r="F105" s="53" t="s">
        <v>388</v>
      </c>
      <c r="G105" s="53" t="s">
        <v>544</v>
      </c>
      <c r="H105" s="53" t="s">
        <v>389</v>
      </c>
      <c r="I105" s="53" t="s">
        <v>390</v>
      </c>
      <c r="J105" s="55" t="s">
        <v>543</v>
      </c>
    </row>
    <row r="106" ht="52" customHeight="1" spans="1:10">
      <c r="A106" s="7"/>
      <c r="B106" s="7"/>
      <c r="C106" s="53" t="s">
        <v>399</v>
      </c>
      <c r="D106" s="53" t="s">
        <v>400</v>
      </c>
      <c r="E106" s="53" t="s">
        <v>545</v>
      </c>
      <c r="F106" s="53" t="s">
        <v>403</v>
      </c>
      <c r="G106" s="53" t="s">
        <v>83</v>
      </c>
      <c r="H106" s="53" t="s">
        <v>404</v>
      </c>
      <c r="I106" s="53" t="s">
        <v>390</v>
      </c>
      <c r="J106" s="55" t="s">
        <v>546</v>
      </c>
    </row>
    <row r="107" ht="52" customHeight="1" spans="1:10">
      <c r="A107" s="7"/>
      <c r="B107" s="7"/>
      <c r="C107" s="53" t="s">
        <v>406</v>
      </c>
      <c r="D107" s="53" t="s">
        <v>407</v>
      </c>
      <c r="E107" s="53" t="s">
        <v>547</v>
      </c>
      <c r="F107" s="53" t="s">
        <v>409</v>
      </c>
      <c r="G107" s="53" t="s">
        <v>410</v>
      </c>
      <c r="H107" s="53" t="s">
        <v>397</v>
      </c>
      <c r="I107" s="53" t="s">
        <v>390</v>
      </c>
      <c r="J107" s="55" t="s">
        <v>480</v>
      </c>
    </row>
    <row r="108" ht="195" customHeight="1" spans="1:10">
      <c r="A108" s="54" t="s">
        <v>338</v>
      </c>
      <c r="B108" s="55" t="s">
        <v>548</v>
      </c>
      <c r="C108" s="7"/>
      <c r="D108" s="7"/>
      <c r="E108" s="7"/>
      <c r="F108" s="7"/>
      <c r="G108" s="7"/>
      <c r="H108" s="7"/>
      <c r="I108" s="7"/>
      <c r="J108" s="7"/>
    </row>
    <row r="109" ht="52" customHeight="1" spans="1:10">
      <c r="A109" s="7"/>
      <c r="B109" s="7"/>
      <c r="C109" s="53" t="s">
        <v>385</v>
      </c>
      <c r="D109" s="53" t="s">
        <v>386</v>
      </c>
      <c r="E109" s="53" t="s">
        <v>549</v>
      </c>
      <c r="F109" s="53" t="s">
        <v>409</v>
      </c>
      <c r="G109" s="53" t="s">
        <v>410</v>
      </c>
      <c r="H109" s="53" t="s">
        <v>397</v>
      </c>
      <c r="I109" s="53" t="s">
        <v>390</v>
      </c>
      <c r="J109" s="55" t="s">
        <v>549</v>
      </c>
    </row>
    <row r="110" ht="52" customHeight="1" spans="1:10">
      <c r="A110" s="7"/>
      <c r="B110" s="7"/>
      <c r="C110" s="53" t="s">
        <v>385</v>
      </c>
      <c r="D110" s="53" t="s">
        <v>386</v>
      </c>
      <c r="E110" s="53" t="s">
        <v>550</v>
      </c>
      <c r="F110" s="53" t="s">
        <v>409</v>
      </c>
      <c r="G110" s="53" t="s">
        <v>410</v>
      </c>
      <c r="H110" s="53" t="s">
        <v>397</v>
      </c>
      <c r="I110" s="53" t="s">
        <v>390</v>
      </c>
      <c r="J110" s="55" t="s">
        <v>550</v>
      </c>
    </row>
    <row r="111" ht="52" customHeight="1" spans="1:10">
      <c r="A111" s="7"/>
      <c r="B111" s="7"/>
      <c r="C111" s="53" t="s">
        <v>385</v>
      </c>
      <c r="D111" s="53" t="s">
        <v>386</v>
      </c>
      <c r="E111" s="53" t="s">
        <v>551</v>
      </c>
      <c r="F111" s="53" t="s">
        <v>409</v>
      </c>
      <c r="G111" s="53" t="s">
        <v>410</v>
      </c>
      <c r="H111" s="53" t="s">
        <v>397</v>
      </c>
      <c r="I111" s="53" t="s">
        <v>390</v>
      </c>
      <c r="J111" s="55" t="s">
        <v>551</v>
      </c>
    </row>
    <row r="112" ht="52" customHeight="1" spans="1:10">
      <c r="A112" s="7"/>
      <c r="B112" s="7"/>
      <c r="C112" s="53" t="s">
        <v>385</v>
      </c>
      <c r="D112" s="53" t="s">
        <v>386</v>
      </c>
      <c r="E112" s="53" t="s">
        <v>552</v>
      </c>
      <c r="F112" s="53" t="s">
        <v>409</v>
      </c>
      <c r="G112" s="53" t="s">
        <v>434</v>
      </c>
      <c r="H112" s="53" t="s">
        <v>397</v>
      </c>
      <c r="I112" s="53" t="s">
        <v>390</v>
      </c>
      <c r="J112" s="55" t="s">
        <v>552</v>
      </c>
    </row>
    <row r="113" ht="52" customHeight="1" spans="1:10">
      <c r="A113" s="7"/>
      <c r="B113" s="7"/>
      <c r="C113" s="53" t="s">
        <v>385</v>
      </c>
      <c r="D113" s="53" t="s">
        <v>386</v>
      </c>
      <c r="E113" s="53" t="s">
        <v>553</v>
      </c>
      <c r="F113" s="53" t="s">
        <v>409</v>
      </c>
      <c r="G113" s="53" t="s">
        <v>554</v>
      </c>
      <c r="H113" s="53" t="s">
        <v>397</v>
      </c>
      <c r="I113" s="53" t="s">
        <v>390</v>
      </c>
      <c r="J113" s="55" t="s">
        <v>555</v>
      </c>
    </row>
    <row r="114" ht="52" customHeight="1" spans="1:10">
      <c r="A114" s="7"/>
      <c r="B114" s="7"/>
      <c r="C114" s="53" t="s">
        <v>385</v>
      </c>
      <c r="D114" s="53" t="s">
        <v>386</v>
      </c>
      <c r="E114" s="53" t="s">
        <v>556</v>
      </c>
      <c r="F114" s="53" t="s">
        <v>409</v>
      </c>
      <c r="G114" s="53" t="s">
        <v>557</v>
      </c>
      <c r="H114" s="53" t="s">
        <v>397</v>
      </c>
      <c r="I114" s="53" t="s">
        <v>390</v>
      </c>
      <c r="J114" s="55" t="s">
        <v>556</v>
      </c>
    </row>
    <row r="115" ht="52" customHeight="1" spans="1:10">
      <c r="A115" s="7"/>
      <c r="B115" s="7"/>
      <c r="C115" s="53" t="s">
        <v>385</v>
      </c>
      <c r="D115" s="53" t="s">
        <v>386</v>
      </c>
      <c r="E115" s="53" t="s">
        <v>558</v>
      </c>
      <c r="F115" s="53" t="s">
        <v>409</v>
      </c>
      <c r="G115" s="53" t="s">
        <v>557</v>
      </c>
      <c r="H115" s="53" t="s">
        <v>397</v>
      </c>
      <c r="I115" s="53" t="s">
        <v>390</v>
      </c>
      <c r="J115" s="55" t="s">
        <v>558</v>
      </c>
    </row>
    <row r="116" ht="52" customHeight="1" spans="1:10">
      <c r="A116" s="7"/>
      <c r="B116" s="7"/>
      <c r="C116" s="53" t="s">
        <v>385</v>
      </c>
      <c r="D116" s="53" t="s">
        <v>386</v>
      </c>
      <c r="E116" s="53" t="s">
        <v>559</v>
      </c>
      <c r="F116" s="53" t="s">
        <v>409</v>
      </c>
      <c r="G116" s="53" t="s">
        <v>560</v>
      </c>
      <c r="H116" s="53" t="s">
        <v>397</v>
      </c>
      <c r="I116" s="53" t="s">
        <v>390</v>
      </c>
      <c r="J116" s="55" t="s">
        <v>559</v>
      </c>
    </row>
    <row r="117" ht="52" customHeight="1" spans="1:10">
      <c r="A117" s="7"/>
      <c r="B117" s="7"/>
      <c r="C117" s="53" t="s">
        <v>385</v>
      </c>
      <c r="D117" s="53" t="s">
        <v>386</v>
      </c>
      <c r="E117" s="53" t="s">
        <v>561</v>
      </c>
      <c r="F117" s="53" t="s">
        <v>409</v>
      </c>
      <c r="G117" s="53" t="s">
        <v>562</v>
      </c>
      <c r="H117" s="53" t="s">
        <v>397</v>
      </c>
      <c r="I117" s="53" t="s">
        <v>390</v>
      </c>
      <c r="J117" s="55" t="s">
        <v>561</v>
      </c>
    </row>
    <row r="118" ht="52" customHeight="1" spans="1:10">
      <c r="A118" s="7"/>
      <c r="B118" s="7"/>
      <c r="C118" s="53" t="s">
        <v>385</v>
      </c>
      <c r="D118" s="53" t="s">
        <v>386</v>
      </c>
      <c r="E118" s="53" t="s">
        <v>563</v>
      </c>
      <c r="F118" s="53" t="s">
        <v>409</v>
      </c>
      <c r="G118" s="53" t="s">
        <v>410</v>
      </c>
      <c r="H118" s="53" t="s">
        <v>397</v>
      </c>
      <c r="I118" s="53" t="s">
        <v>390</v>
      </c>
      <c r="J118" s="55" t="s">
        <v>563</v>
      </c>
    </row>
    <row r="119" ht="52" customHeight="1" spans="1:10">
      <c r="A119" s="7"/>
      <c r="B119" s="7"/>
      <c r="C119" s="53" t="s">
        <v>385</v>
      </c>
      <c r="D119" s="53" t="s">
        <v>394</v>
      </c>
      <c r="E119" s="53" t="s">
        <v>564</v>
      </c>
      <c r="F119" s="53" t="s">
        <v>409</v>
      </c>
      <c r="G119" s="53" t="s">
        <v>426</v>
      </c>
      <c r="H119" s="53" t="s">
        <v>397</v>
      </c>
      <c r="I119" s="53" t="s">
        <v>390</v>
      </c>
      <c r="J119" s="55" t="s">
        <v>564</v>
      </c>
    </row>
    <row r="120" ht="52" customHeight="1" spans="1:10">
      <c r="A120" s="7"/>
      <c r="B120" s="7"/>
      <c r="C120" s="53" t="s">
        <v>385</v>
      </c>
      <c r="D120" s="53" t="s">
        <v>394</v>
      </c>
      <c r="E120" s="53" t="s">
        <v>565</v>
      </c>
      <c r="F120" s="53" t="s">
        <v>409</v>
      </c>
      <c r="G120" s="53" t="s">
        <v>426</v>
      </c>
      <c r="H120" s="53" t="s">
        <v>397</v>
      </c>
      <c r="I120" s="53" t="s">
        <v>390</v>
      </c>
      <c r="J120" s="55" t="s">
        <v>565</v>
      </c>
    </row>
    <row r="121" ht="52" customHeight="1" spans="1:10">
      <c r="A121" s="7"/>
      <c r="B121" s="7"/>
      <c r="C121" s="53" t="s">
        <v>385</v>
      </c>
      <c r="D121" s="53" t="s">
        <v>394</v>
      </c>
      <c r="E121" s="53" t="s">
        <v>566</v>
      </c>
      <c r="F121" s="53" t="s">
        <v>409</v>
      </c>
      <c r="G121" s="53" t="s">
        <v>410</v>
      </c>
      <c r="H121" s="53" t="s">
        <v>397</v>
      </c>
      <c r="I121" s="53" t="s">
        <v>390</v>
      </c>
      <c r="J121" s="55" t="s">
        <v>566</v>
      </c>
    </row>
    <row r="122" ht="52" customHeight="1" spans="1:10">
      <c r="A122" s="7"/>
      <c r="B122" s="7"/>
      <c r="C122" s="53" t="s">
        <v>385</v>
      </c>
      <c r="D122" s="53" t="s">
        <v>394</v>
      </c>
      <c r="E122" s="53" t="s">
        <v>567</v>
      </c>
      <c r="F122" s="53" t="s">
        <v>409</v>
      </c>
      <c r="G122" s="53" t="s">
        <v>469</v>
      </c>
      <c r="H122" s="53" t="s">
        <v>397</v>
      </c>
      <c r="I122" s="53" t="s">
        <v>390</v>
      </c>
      <c r="J122" s="55" t="s">
        <v>567</v>
      </c>
    </row>
    <row r="123" ht="52" customHeight="1" spans="1:10">
      <c r="A123" s="7"/>
      <c r="B123" s="7"/>
      <c r="C123" s="53" t="s">
        <v>399</v>
      </c>
      <c r="D123" s="53" t="s">
        <v>400</v>
      </c>
      <c r="E123" s="53" t="s">
        <v>432</v>
      </c>
      <c r="F123" s="53" t="s">
        <v>409</v>
      </c>
      <c r="G123" s="53" t="s">
        <v>434</v>
      </c>
      <c r="H123" s="53" t="s">
        <v>397</v>
      </c>
      <c r="I123" s="53" t="s">
        <v>390</v>
      </c>
      <c r="J123" s="55" t="s">
        <v>432</v>
      </c>
    </row>
    <row r="124" ht="52" customHeight="1" spans="1:10">
      <c r="A124" s="7"/>
      <c r="B124" s="7"/>
      <c r="C124" s="53" t="s">
        <v>399</v>
      </c>
      <c r="D124" s="53" t="s">
        <v>400</v>
      </c>
      <c r="E124" s="53" t="s">
        <v>568</v>
      </c>
      <c r="F124" s="53" t="s">
        <v>409</v>
      </c>
      <c r="G124" s="53" t="s">
        <v>410</v>
      </c>
      <c r="H124" s="53" t="s">
        <v>397</v>
      </c>
      <c r="I124" s="53" t="s">
        <v>390</v>
      </c>
      <c r="J124" s="55" t="s">
        <v>568</v>
      </c>
    </row>
    <row r="125" ht="52" customHeight="1" spans="1:10">
      <c r="A125" s="7"/>
      <c r="B125" s="7"/>
      <c r="C125" s="53" t="s">
        <v>399</v>
      </c>
      <c r="D125" s="53" t="s">
        <v>569</v>
      </c>
      <c r="E125" s="53" t="s">
        <v>570</v>
      </c>
      <c r="F125" s="53" t="s">
        <v>409</v>
      </c>
      <c r="G125" s="53" t="s">
        <v>571</v>
      </c>
      <c r="H125" s="53" t="s">
        <v>397</v>
      </c>
      <c r="I125" s="53" t="s">
        <v>390</v>
      </c>
      <c r="J125" s="55" t="s">
        <v>570</v>
      </c>
    </row>
    <row r="126" ht="52" customHeight="1" spans="1:10">
      <c r="A126" s="7"/>
      <c r="B126" s="7"/>
      <c r="C126" s="53" t="s">
        <v>406</v>
      </c>
      <c r="D126" s="53" t="s">
        <v>407</v>
      </c>
      <c r="E126" s="53" t="s">
        <v>572</v>
      </c>
      <c r="F126" s="53" t="s">
        <v>409</v>
      </c>
      <c r="G126" s="53" t="s">
        <v>434</v>
      </c>
      <c r="H126" s="53" t="s">
        <v>397</v>
      </c>
      <c r="I126" s="53" t="s">
        <v>390</v>
      </c>
      <c r="J126" s="55" t="s">
        <v>425</v>
      </c>
    </row>
    <row r="127" ht="52" customHeight="1" spans="1:10">
      <c r="A127" s="7"/>
      <c r="B127" s="7"/>
      <c r="C127" s="53" t="s">
        <v>406</v>
      </c>
      <c r="D127" s="53" t="s">
        <v>407</v>
      </c>
      <c r="E127" s="53" t="s">
        <v>573</v>
      </c>
      <c r="F127" s="53" t="s">
        <v>409</v>
      </c>
      <c r="G127" s="53" t="s">
        <v>571</v>
      </c>
      <c r="H127" s="53" t="s">
        <v>397</v>
      </c>
      <c r="I127" s="53" t="s">
        <v>390</v>
      </c>
      <c r="J127" s="55" t="s">
        <v>574</v>
      </c>
    </row>
    <row r="128" ht="52" customHeight="1" spans="1:10">
      <c r="A128" s="7"/>
      <c r="B128" s="7"/>
      <c r="C128" s="53" t="s">
        <v>406</v>
      </c>
      <c r="D128" s="53" t="s">
        <v>407</v>
      </c>
      <c r="E128" s="53" t="s">
        <v>575</v>
      </c>
      <c r="F128" s="53" t="s">
        <v>409</v>
      </c>
      <c r="G128" s="53" t="s">
        <v>448</v>
      </c>
      <c r="H128" s="53" t="s">
        <v>397</v>
      </c>
      <c r="I128" s="53" t="s">
        <v>390</v>
      </c>
      <c r="J128" s="55" t="s">
        <v>576</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2025-03-12T07:45:00Z</dcterms:created>
  <dcterms:modified xsi:type="dcterms:W3CDTF">2025-03-25T01:47:59Z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