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0" activeTab="14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" sheetId="11" r:id="rId11"/>
    <sheet name="县对下转移支付绩效目标表" sheetId="12" r:id="rId12"/>
    <sheet name="政府采购情况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" sheetId="18" r:id="rId18"/>
    <sheet name="国有资本经营支出" sheetId="19" r:id="rId19"/>
    <sheet name="部门整体支出绩效目标" sheetId="20" r:id="rId20"/>
  </sheets>
  <definedNames/>
  <calcPr fullCalcOnLoad="1"/>
</workbook>
</file>

<file path=xl/sharedStrings.xml><?xml version="1.0" encoding="utf-8"?>
<sst xmlns="http://schemas.openxmlformats.org/spreadsheetml/2006/main" count="2457" uniqueCount="827">
  <si>
    <t>7-1 部门财务收支总体情况表</t>
  </si>
  <si>
    <t>单位名称：狮山镇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</si>
  <si>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</si>
  <si>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</si>
  <si>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</si>
  <si>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</si>
  <si>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</si>
  <si>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</si>
  <si>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</si>
  <si>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</si>
  <si>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</si>
  <si>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</si>
  <si>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</si>
  <si>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</si>
  <si>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</si>
  <si>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</si>
  <si>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</si>
  <si>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</si>
  <si>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</si>
  <si>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</si>
  <si>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</si>
  <si>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</si>
  <si>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</si>
  <si>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</si>
  <si>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</si>
  <si>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</si>
  <si>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</si>
  <si>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</si>
  <si>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</si>
  <si>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</si>
  <si>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</si>
  <si>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</si>
  <si>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</si>
  <si>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</si>
  <si>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</si>
  <si>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</si>
  <si>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</si>
  <si>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</si>
  <si>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</si>
  <si>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</si>
  <si>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</si>
  <si>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</si>
  <si>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</si>
  <si>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</si>
  <si>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</si>
  <si>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</si>
  <si>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</si>
  <si>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</si>
  <si>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</si>
  <si>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</si>
  <si>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</si>
  <si>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</si>
  <si>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</si>
  <si>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</si>
  <si>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</si>
  <si>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</si>
  <si>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</si>
  <si>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</si>
  <si>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</si>
  <si>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</si>
  <si>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</si>
  <si>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</si>
  <si>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</si>
  <si>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</si>
  <si>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</si>
  <si>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</si>
  <si>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</si>
  <si>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</si>
  <si>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</si>
  <si>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</si>
  <si>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</si>
  <si>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</si>
  <si>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</si>
  <si>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</si>
  <si>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</si>
  <si>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</si>
  <si>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</si>
  <si>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</si>
  <si>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</si>
  <si>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</si>
  <si>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2010602</t>
  </si>
  <si>
    <t xml:space="preserve">    一般行政管理事务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</si>
  <si>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</si>
  <si>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</si>
  <si>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</si>
  <si>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</si>
  <si>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</si>
  <si>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</si>
  <si>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</si>
  <si>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</si>
  <si>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</si>
  <si>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</si>
  <si>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</si>
  <si>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</si>
  <si>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</si>
  <si>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</si>
  <si>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</si>
  <si>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</si>
  <si>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</si>
  <si>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</si>
  <si>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</si>
  <si>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</si>
  <si>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</si>
  <si>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</si>
  <si>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</si>
  <si>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</si>
  <si>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</si>
  <si>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</si>
  <si>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</si>
  <si>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</si>
  <si>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</si>
  <si>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</si>
  <si>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</si>
  <si>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</si>
  <si>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</si>
  <si>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</si>
  <si>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</si>
  <si>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</si>
  <si>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</si>
  <si>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</si>
  <si>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</si>
  <si>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</si>
  <si>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</si>
  <si>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</si>
  <si>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</si>
  <si>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</si>
  <si>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</si>
  <si>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</si>
  <si>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</si>
  <si>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</si>
  <si>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</si>
  <si>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</si>
  <si>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</si>
  <si>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</si>
  <si>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</si>
  <si>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</si>
  <si>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</si>
  <si>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</si>
  <si>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</si>
  <si>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</si>
  <si>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</si>
  <si>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</si>
  <si>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</si>
  <si>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</si>
  <si>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</si>
  <si>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</si>
  <si>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</si>
  <si>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</si>
  <si>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</si>
  <si>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</si>
  <si>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</si>
  <si>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</si>
  <si>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</si>
  <si>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</si>
  <si>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</si>
  <si>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</si>
  <si>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</si>
  <si>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</si>
  <si>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</si>
  <si>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</si>
  <si>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</si>
  <si>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</si>
  <si>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</si>
  <si>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</si>
  <si>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</si>
  <si>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22407</t>
  </si>
  <si>
    <t xml:space="preserve">  自然灾害救灾及恢复重建支出</t>
  </si>
  <si>
    <t>2240701</t>
  </si>
  <si>
    <t xml:space="preserve">    中央自然灾害生活补助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</si>
  <si>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</si>
  <si>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</si>
  <si>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</si>
  <si>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</si>
  <si>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</si>
  <si>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</si>
  <si>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</si>
  <si>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</si>
  <si>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</si>
  <si>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</si>
  <si>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</si>
  <si>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</si>
  <si>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</si>
  <si>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</si>
  <si>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</si>
  <si>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</si>
  <si>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</si>
  <si>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</si>
  <si>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</si>
  <si>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</si>
  <si>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</si>
  <si>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</si>
  <si>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</si>
  <si>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</si>
  <si>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</si>
  <si>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</si>
  <si>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</si>
  <si>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</si>
  <si>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</si>
  <si>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</si>
  <si>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</si>
  <si>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</si>
  <si>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</si>
  <si>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</si>
  <si>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</si>
  <si>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</si>
  <si>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</si>
  <si>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</si>
  <si>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</si>
  <si>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</si>
  <si>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</si>
  <si>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</si>
  <si>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</si>
  <si>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</si>
  <si>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</si>
  <si>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</si>
  <si>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</si>
  <si>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</si>
  <si>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</si>
  <si>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</si>
  <si>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</si>
  <si>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</si>
  <si>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</si>
  <si>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</si>
  <si>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</si>
  <si>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</si>
  <si>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</si>
  <si>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</si>
  <si>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</si>
  <si>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</si>
  <si>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</si>
  <si>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</si>
  <si>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</si>
  <si>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</si>
  <si>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</si>
  <si>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</si>
  <si>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</si>
  <si>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</si>
  <si>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</si>
  <si>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</si>
  <si>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</si>
  <si>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</si>
  <si>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</si>
  <si>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</si>
  <si>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</si>
  <si>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</si>
  <si>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</si>
  <si>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</si>
  <si>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</si>
  <si>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</si>
  <si>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</si>
  <si>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</si>
  <si>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</si>
  <si>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</si>
  <si>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</si>
  <si>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</si>
  <si>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</si>
  <si>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</si>
  <si>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</si>
  <si>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</si>
  <si>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</si>
  <si>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</si>
  <si>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</si>
  <si>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狮山镇</t>
  </si>
  <si>
    <t xml:space="preserve">  狮山镇（村委会）</t>
  </si>
  <si>
    <t xml:space="preserve">    一般公共服务支出</t>
  </si>
  <si>
    <t>03</t>
  </si>
  <si>
    <t xml:space="preserve">      政府办公厅（室）及相关机构事务</t>
  </si>
  <si>
    <t>01</t>
  </si>
  <si>
    <t xml:space="preserve">        行政运行</t>
  </si>
  <si>
    <t xml:space="preserve">    农林水支出</t>
  </si>
  <si>
    <t>07</t>
  </si>
  <si>
    <t xml:space="preserve">      农村综合改革</t>
  </si>
  <si>
    <t>05</t>
  </si>
  <si>
    <t xml:space="preserve">        对村民委员会和村党支部的补助</t>
  </si>
  <si>
    <t>06</t>
  </si>
  <si>
    <t xml:space="preserve">        对村集体经济组织的补助</t>
  </si>
  <si>
    <t xml:space="preserve">  狮山镇民政所</t>
  </si>
  <si>
    <t xml:space="preserve">    社会保障和就业支出</t>
  </si>
  <si>
    <t>08</t>
  </si>
  <si>
    <t xml:space="preserve">      抚恤</t>
  </si>
  <si>
    <t xml:space="preserve">        死亡抚恤</t>
  </si>
  <si>
    <t>02</t>
  </si>
  <si>
    <t xml:space="preserve">        伤残抚恤</t>
  </si>
  <si>
    <t xml:space="preserve">        在乡复员、退伍军人生活补助</t>
  </si>
  <si>
    <t xml:space="preserve">      其他生活救助</t>
  </si>
  <si>
    <t xml:space="preserve">        其他农村生活救助</t>
  </si>
  <si>
    <t xml:space="preserve">  狮山镇政府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</si>
  <si>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</si>
  <si>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</si>
  <si>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</si>
  <si>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</si>
  <si>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</si>
  <si>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</si>
  <si>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</si>
  <si>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</si>
  <si>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</si>
  <si>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</si>
  <si>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灾害防治及应急管理支出</t>
  </si>
  <si>
    <t xml:space="preserve">      自然灾害救灾及恢复重建支出</t>
  </si>
  <si>
    <t xml:space="preserve">        中央自然灾害生活补助</t>
  </si>
  <si>
    <t xml:space="preserve">  狮山镇党委</t>
  </si>
  <si>
    <t>31</t>
  </si>
  <si>
    <t xml:space="preserve">      党委办公厅（室）及相关机构事务</t>
  </si>
  <si>
    <t xml:space="preserve">  狮山镇人大</t>
  </si>
  <si>
    <t xml:space="preserve">      人大事务</t>
  </si>
  <si>
    <t>04</t>
  </si>
  <si>
    <t xml:space="preserve">        人大会议</t>
  </si>
  <si>
    <t xml:space="preserve">        代表工作</t>
  </si>
  <si>
    <t xml:space="preserve">  狮山镇妇联</t>
  </si>
  <si>
    <t>29</t>
  </si>
  <si>
    <t xml:space="preserve">      群众团体事务</t>
  </si>
  <si>
    <t xml:space="preserve">  狮山镇农业农村服务中心（农经站）</t>
  </si>
  <si>
    <t xml:space="preserve">        事业单位离退休</t>
  </si>
  <si>
    <t xml:space="preserve">        事业单位医疗</t>
  </si>
  <si>
    <t xml:space="preserve">      农业农村</t>
  </si>
  <si>
    <t xml:space="preserve">        事业运行</t>
  </si>
  <si>
    <t xml:space="preserve">  狮山镇文化和旅游广播电视体育服务中心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</si>
  <si>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</si>
  <si>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</si>
  <si>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</si>
  <si>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</si>
  <si>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狮山镇社会保障和为民服务中心</t>
  </si>
  <si>
    <t xml:space="preserve">      人力资源和社会保障管理事务</t>
  </si>
  <si>
    <t xml:space="preserve">  狮山镇财政所</t>
  </si>
  <si>
    <t xml:space="preserve">      财政事务</t>
  </si>
  <si>
    <t xml:space="preserve">        一般行政管理事务</t>
  </si>
  <si>
    <t xml:space="preserve">  狮山镇农业农村服务中心（农推中心）</t>
  </si>
  <si>
    <t xml:space="preserve">  狮山镇农业农村服务中心（兽医站）</t>
  </si>
  <si>
    <t xml:space="preserve">        病虫害控制</t>
  </si>
  <si>
    <t xml:space="preserve">  狮山镇林业和草原服务中心</t>
  </si>
  <si>
    <t xml:space="preserve">      林业和草原</t>
  </si>
  <si>
    <t xml:space="preserve">        事业机构</t>
  </si>
  <si>
    <t xml:space="preserve">  狮山镇水务服务中心</t>
  </si>
  <si>
    <t xml:space="preserve">      水利</t>
  </si>
  <si>
    <t xml:space="preserve">        水利行业业务管理</t>
  </si>
  <si>
    <t xml:space="preserve">  狮山镇国土和村镇规划建设服务中心</t>
  </si>
  <si>
    <t xml:space="preserve">    城乡社区支出</t>
  </si>
  <si>
    <t xml:space="preserve">      城乡社区规划与管理</t>
  </si>
  <si>
    <t xml:space="preserve">        城乡社区规划与管理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</si>
  <si>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</si>
  <si>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</si>
  <si>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</si>
  <si>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</si>
  <si>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</si>
  <si>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</si>
  <si>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</si>
  <si>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</si>
  <si>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</si>
  <si>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</si>
  <si>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</si>
  <si>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</si>
  <si>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</si>
  <si>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</si>
  <si>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</si>
  <si>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</si>
  <si>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</si>
  <si>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</si>
  <si>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571001  狮山镇（村委会）</t>
  </si>
  <si>
    <t>302</t>
  </si>
  <si>
    <t xml:space="preserve">  商品和服务支出</t>
  </si>
  <si>
    <t xml:space="preserve">    办公费</t>
  </si>
  <si>
    <t xml:space="preserve">    会议费</t>
  </si>
  <si>
    <t>303</t>
  </si>
  <si>
    <t xml:space="preserve">  对个人和家庭的补助</t>
  </si>
  <si>
    <t xml:space="preserve">    生活补助</t>
  </si>
  <si>
    <t>571004  狮山镇民政所</t>
  </si>
  <si>
    <t xml:space="preserve">    抚恤金</t>
  </si>
  <si>
    <t>571005  狮山镇政府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</si>
  <si>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</si>
  <si>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</si>
  <si>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</si>
  <si>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</si>
  <si>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</si>
  <si>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</si>
  <si>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</si>
  <si>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</si>
  <si>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</si>
  <si>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</si>
  <si>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</si>
  <si>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</si>
  <si>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</si>
  <si>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</si>
  <si>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租赁费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</si>
  <si>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</si>
  <si>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</si>
  <si>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</si>
  <si>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</si>
  <si>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公务用车运行维护费</t>
  </si>
  <si>
    <t xml:space="preserve">    离休费</t>
  </si>
  <si>
    <t xml:space="preserve">    退休费</t>
  </si>
  <si>
    <t xml:space="preserve">    医疗费补助</t>
  </si>
  <si>
    <t>571006  狮山镇党委</t>
  </si>
  <si>
    <t>571007  狮山镇人大</t>
  </si>
  <si>
    <t>571008  狮山镇妇联</t>
  </si>
  <si>
    <t>571010  狮山镇农业农村服务中心（农经站）</t>
  </si>
  <si>
    <t xml:space="preserve">    绩效工资</t>
  </si>
  <si>
    <t>310</t>
  </si>
  <si>
    <t xml:space="preserve">  资本性支出</t>
  </si>
  <si>
    <t xml:space="preserve">    办公设备购置</t>
  </si>
  <si>
    <t>571011  狮山镇文化和旅游广播电视体育服务中心</t>
  </si>
  <si>
    <t>571013  狮山镇社会保障和为民服务中心</t>
  </si>
  <si>
    <t>571014  狮山镇财政所</t>
  </si>
  <si>
    <t>309</t>
  </si>
  <si>
    <t xml:space="preserve">  资本性支出（基本建设）</t>
  </si>
  <si>
    <t>571015  狮山镇农业农村服务中心（农推中心）</t>
  </si>
  <si>
    <t>571016  狮山镇农业农村服务中心（兽医站）</t>
  </si>
  <si>
    <t>571017  狮山镇林业和草原服务中心</t>
  </si>
  <si>
    <t>571018  狮山镇水务服务中心</t>
  </si>
  <si>
    <t>571019  狮山镇国土和村镇规划建设服务中心</t>
  </si>
  <si>
    <t xml:space="preserve">    维修（护）费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</si>
  <si>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</si>
  <si>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</si>
  <si>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</si>
  <si>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</si>
  <si>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</si>
  <si>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</si>
  <si>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</si>
  <si>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</si>
  <si>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</si>
  <si>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</si>
  <si>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</si>
  <si>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</si>
  <si>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</si>
  <si>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</si>
  <si>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</si>
  <si>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</si>
  <si>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</si>
  <si>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</si>
  <si>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</si>
  <si>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</si>
  <si>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</si>
  <si>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</si>
  <si>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</si>
  <si>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</si>
  <si>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</si>
  <si>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</si>
  <si>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</si>
  <si>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</si>
  <si>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</si>
  <si>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</si>
  <si>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</si>
  <si>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</si>
  <si>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</si>
  <si>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</si>
  <si>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</si>
  <si>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</si>
  <si>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</si>
  <si>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</si>
  <si>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</si>
  <si>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</si>
  <si>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</si>
  <si>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</si>
  <si>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</si>
  <si>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</si>
  <si>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</si>
  <si>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</si>
  <si>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</si>
  <si>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</si>
  <si>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</si>
  <si>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</si>
  <si>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</si>
  <si>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</si>
  <si>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</si>
  <si>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</si>
  <si>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</si>
  <si>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</si>
  <si>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</si>
  <si>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</si>
  <si>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</si>
  <si>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</si>
  <si>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</si>
  <si>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</si>
  <si>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</si>
  <si>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</si>
  <si>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</si>
  <si>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</si>
  <si>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</si>
  <si>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</si>
  <si>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</si>
  <si>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</si>
  <si>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</si>
  <si>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</si>
  <si>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</si>
  <si>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</si>
  <si>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</si>
  <si>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</si>
  <si>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</si>
  <si>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</si>
  <si>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</si>
  <si>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</si>
  <si>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</si>
  <si>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</si>
  <si>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</si>
  <si>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</si>
  <si>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</si>
  <si>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</si>
  <si>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</si>
  <si>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</si>
  <si>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</si>
  <si>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</si>
  <si>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</si>
  <si>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</si>
  <si>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</si>
  <si>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</si>
  <si>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</si>
  <si>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</si>
  <si>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</si>
  <si>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</si>
  <si>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</si>
  <si>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</si>
  <si>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</si>
  <si>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</si>
  <si>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</si>
  <si>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</si>
  <si>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</si>
  <si>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</si>
  <si>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</si>
  <si>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</si>
  <si>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</si>
  <si>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</si>
  <si>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</si>
  <si>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</si>
  <si>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</si>
  <si>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</si>
  <si>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</si>
  <si>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</si>
  <si>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</si>
  <si>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</si>
  <si>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</si>
  <si>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</si>
  <si>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</si>
  <si>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</si>
  <si>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</si>
  <si>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</si>
  <si>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</si>
  <si>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</si>
  <si>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</si>
  <si>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</si>
  <si>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</si>
  <si>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</si>
  <si>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</si>
  <si>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</si>
  <si>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</si>
  <si>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</si>
  <si>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</si>
  <si>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</si>
  <si>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</si>
  <si>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</si>
  <si>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</si>
  <si>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</si>
  <si>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</si>
  <si>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</si>
  <si>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</si>
  <si>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</si>
  <si>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</si>
  <si>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</si>
  <si>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</si>
  <si>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</si>
  <si>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</si>
  <si>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</si>
  <si>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</si>
  <si>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</si>
  <si>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</si>
  <si>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</si>
  <si>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</si>
  <si>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</si>
  <si>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</si>
  <si>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</si>
  <si>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</si>
  <si>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</si>
  <si>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</si>
  <si>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</si>
  <si>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</si>
  <si>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</si>
  <si>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</si>
  <si>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</si>
  <si>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</si>
  <si>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</si>
  <si>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</si>
  <si>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</si>
  <si>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</si>
  <si>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</si>
  <si>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</si>
  <si>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</si>
  <si>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</si>
  <si>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</si>
  <si>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中央自然灾害救灾资金</t>
  </si>
  <si>
    <t>中央自然灾害救灾资金</t>
  </si>
  <si>
    <t>满意度指标</t>
  </si>
  <si>
    <t>服务对象满意度指标</t>
  </si>
  <si>
    <t>满意度</t>
  </si>
  <si>
    <t>100</t>
  </si>
  <si>
    <t>武财建（2019）137号。目标1：依据分类救助、重点救助原则，综合考虑救助对象受灾情况、家庭经济困难和生产自救能力，突出救助重点，及时有效救助；
目标2：保障困难群众的基本生活，确保困难群众温暖过冬、安全度荒。目标3：向困难群众口粮、食用油等给予补助；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</si>
  <si>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</si>
  <si>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</si>
  <si>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</si>
  <si>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</si>
  <si>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</si>
  <si>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</si>
  <si>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</si>
  <si>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</si>
  <si>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</si>
  <si>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</si>
  <si>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</si>
  <si>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</si>
  <si>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</si>
  <si>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</si>
  <si>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</si>
  <si>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</si>
  <si>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</si>
  <si>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预算股</t>
  </si>
  <si>
    <t xml:space="preserve">  狮山镇</t>
  </si>
  <si>
    <t xml:space="preserve">    狮山镇政府</t>
  </si>
  <si>
    <t xml:space="preserve">      一般公共服务支出</t>
  </si>
  <si>
    <t xml:space="preserve">        政府办公厅（室）及相关机构事务</t>
  </si>
  <si>
    <t xml:space="preserve">          行政运行</t>
  </si>
  <si>
    <t xml:space="preserve">            基本支出</t>
  </si>
  <si>
    <t xml:space="preserve">              办公家具</t>
  </si>
  <si>
    <t>组</t>
  </si>
  <si>
    <t>31002 办公设备购置</t>
  </si>
  <si>
    <t>询价</t>
  </si>
  <si>
    <t xml:space="preserve">              打印机</t>
  </si>
  <si>
    <t>台</t>
  </si>
  <si>
    <t xml:space="preserve">              多功能一体机</t>
  </si>
  <si>
    <t xml:space="preserve">              计算机</t>
  </si>
  <si>
    <t xml:space="preserve">    狮山镇文化站</t>
  </si>
  <si>
    <t xml:space="preserve">      文化旅游体育与传媒支出</t>
  </si>
  <si>
    <t xml:space="preserve">        文化和旅游</t>
  </si>
  <si>
    <t xml:space="preserve">          群众文化</t>
  </si>
  <si>
    <t xml:space="preserve">    狮山镇农经办</t>
  </si>
  <si>
    <t xml:space="preserve">      农林水支出</t>
  </si>
  <si>
    <t xml:space="preserve">        农业</t>
  </si>
  <si>
    <t xml:space="preserve">          事业运行</t>
  </si>
  <si>
    <t xml:space="preserve">    狮山镇林业站</t>
  </si>
  <si>
    <t xml:space="preserve">        林业和草原</t>
  </si>
  <si>
    <t xml:space="preserve">          事业机构</t>
  </si>
  <si>
    <t xml:space="preserve">    狮山镇水管站</t>
  </si>
  <si>
    <t xml:space="preserve">        水利</t>
  </si>
  <si>
    <t xml:space="preserve">          水利行业业务管理</t>
  </si>
  <si>
    <t xml:space="preserve">    狮山镇兽医站</t>
  </si>
  <si>
    <t>7-14 部门政府购买服务情况表</t>
  </si>
  <si>
    <t>单位名称（科目名称、项目、购买服务目录）</t>
  </si>
  <si>
    <t>购买方式</t>
  </si>
  <si>
    <t xml:space="preserve">              劳务派遣服务</t>
  </si>
  <si>
    <t>委托</t>
  </si>
  <si>
    <t>30226 劳务费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</si>
  <si>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</si>
  <si>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</si>
  <si>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</si>
  <si>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</si>
  <si>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</si>
  <si>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</si>
  <si>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</si>
  <si>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</si>
  <si>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</si>
  <si>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</si>
  <si>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</si>
  <si>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</si>
  <si>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</si>
  <si>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</si>
  <si>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</si>
  <si>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</si>
  <si>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</si>
  <si>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</si>
  <si>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</si>
  <si>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</si>
  <si>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</si>
  <si>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</si>
  <si>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</si>
  <si>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</si>
  <si>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</si>
  <si>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</si>
  <si>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</si>
  <si>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</si>
  <si>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</si>
  <si>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</si>
  <si>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</si>
  <si>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</si>
  <si>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</si>
  <si>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</si>
  <si>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</si>
  <si>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571</t>
  </si>
  <si>
    <t>571005</t>
  </si>
  <si>
    <t>狮山镇政府</t>
  </si>
  <si>
    <t>中央自然灾害生活补助</t>
  </si>
  <si>
    <t>7-17      2020年单位基本信息表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</si>
  <si>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</si>
  <si>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</si>
  <si>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</si>
  <si>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</si>
  <si>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</si>
  <si>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</si>
  <si>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</si>
  <si>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</si>
  <si>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</si>
  <si>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</si>
  <si>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</si>
  <si>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</si>
  <si>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</si>
  <si>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</si>
  <si>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</si>
  <si>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</si>
  <si>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</si>
  <si>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</si>
  <si>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综治维稳工作人员</t>
  </si>
  <si>
    <t>村民小组长</t>
  </si>
  <si>
    <t>村党支部负责人</t>
  </si>
  <si>
    <t>民政供养人员</t>
  </si>
  <si>
    <t>党代表、人大代表</t>
  </si>
  <si>
    <t>为民服务平台操作员</t>
  </si>
  <si>
    <t>村务监督委员会主任</t>
  </si>
  <si>
    <t>纪检监督员</t>
  </si>
  <si>
    <t>村兽医</t>
  </si>
  <si>
    <t>计生宣传员</t>
  </si>
  <si>
    <t>交通协管员</t>
  </si>
  <si>
    <t>社区文化管理员</t>
  </si>
  <si>
    <t>核定政府购买服务驾驶员</t>
  </si>
  <si>
    <t>村居委会报账员</t>
  </si>
  <si>
    <t>退伍军人</t>
  </si>
  <si>
    <t>其他人员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</si>
  <si>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</si>
  <si>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</si>
  <si>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</si>
  <si>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</si>
  <si>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</si>
  <si>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</si>
  <si>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</si>
  <si>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</si>
  <si>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</si>
  <si>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</si>
  <si>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</si>
  <si>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</si>
  <si>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</si>
  <si>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</si>
  <si>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</si>
  <si>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全额拨款</t>
  </si>
  <si>
    <t>7-18    国有资本经营收入预算表</t>
  </si>
  <si>
    <r>
      <rPr>
        <sz val="11"/>
        <rFont val="MS Serif"/>
        <family val="1"/>
      </rPr>
      <t xml:space="preserve">    </t>
    </r>
    <r>
      <rPr>
        <sz val="11"/>
        <color indexed="8"/>
        <rFont val="宋体"/>
        <family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</si>
  <si>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</si>
  <si>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</si>
  <si>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</si>
  <si>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</si>
  <si>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</si>
  <si>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</si>
  <si>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</si>
  <si>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</si>
  <si>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</si>
  <si>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</si>
  <si>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</si>
  <si>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</si>
  <si>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</si>
  <si>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</si>
  <si>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</si>
  <si>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</si>
  <si>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</si>
  <si>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</si>
  <si>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</si>
  <si>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</si>
  <si>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</si>
  <si>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</si>
  <si>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</si>
  <si>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</si>
  <si>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</si>
  <si>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</si>
  <si>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</si>
  <si>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</si>
  <si>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</si>
  <si>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</si>
  <si>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</si>
  <si>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</si>
  <si>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</si>
  <si>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</si>
  <si>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</si>
  <si>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</si>
  <si>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</si>
  <si>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国有控股公司股利、股息收入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</si>
  <si>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国有参股公司股利、股息收入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</si>
  <si>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</si>
  <si>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</si>
  <si>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</si>
  <si>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国有独资企业产权转让收入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</si>
  <si>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</si>
  <si>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</si>
  <si>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国有股权、股份清算收入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</si>
  <si>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国有独资企业清算收入</t>
    </r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</si>
  <si>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</si>
  <si>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</si>
  <si>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</si>
  <si>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</si>
  <si>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</si>
  <si>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</si>
  <si>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</si>
  <si>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</si>
  <si>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</si>
  <si>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</si>
  <si>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</si>
  <si>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</si>
  <si>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</si>
  <si>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</si>
  <si>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</si>
  <si>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</si>
  <si>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</si>
  <si>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</si>
  <si>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</si>
  <si>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武定县2020年部门整体支出绩效目标表</t>
  </si>
  <si>
    <t>武定县狮山镇人民政府</t>
  </si>
  <si>
    <t>年度预算金额
（万元）</t>
  </si>
  <si>
    <t>预算资金总额：3361.85万元</t>
  </si>
  <si>
    <t xml:space="preserve">按收入性质分： </t>
  </si>
  <si>
    <t xml:space="preserve">按支出性质分： </t>
  </si>
  <si>
    <t>其中：一般公共预算财政拨款：3361.85万元</t>
  </si>
  <si>
    <t>其中：基本支出：3347.85万元</t>
  </si>
  <si>
    <t xml:space="preserve">    政府性基金预算财政拨款：</t>
  </si>
  <si>
    <t xml:space="preserve">      项目支出：14.00万元</t>
  </si>
  <si>
    <t>纳入专户管理的非税收入拨款：</t>
  </si>
  <si>
    <t xml:space="preserve">                  其他资金：</t>
  </si>
  <si>
    <t>部门职能职责概述</t>
  </si>
  <si>
    <t>（1）贯彻执行党和国家的路线、方针、政策和法律、法规。
（2）制定狮山镇经济社会发展规划和年度计划并组织实施。
（3）讨论镇经济社会发展中的问题，转变经济发展方式，带领群众脱贫致富。
（4）管理本行政区域内的经济、教育、科学、文化、旅游、广播、电视、卫生健康、防疫、体育事业、统计、财政、民政、公安、司法行政等行政工作。
（5）管理本行政区域内的扶贫开发、农田水利、小城镇及乡村道路建设，负责国土、村镇规划、水土保持、退耕还林、荒山绿化、滑坡泥石流治理、人畜饮水等工作。
（6）负责本行政区域内的护林防火，防汛抗旱工作。
（7）负责区域内的应急管理工作。
（8）负责社会治安综合治理和维护社会稳定工作，受理人民群众来信来访，解决各种矛盾和问题。
（9）保障公民的人身权利、民主权利和其他权利，保护国有财产和公民私有财产，维护各种经济组织的合法权益；尊重少数民族的风俗习惯。
（10）加强狮山镇人民政府的自身建设，对政府工作人员进行管理。
（11）执行镇党委的决定、镇党代会和镇人民代表大会的决议，执行上级国家行政机关的决定和命令，同时在法律和政策许可的范围内发布本行政区域的决定和命令。
（12）承办县委、县人民政府交办的其他事项。</t>
  </si>
  <si>
    <t>部门整体支出绩效目标</t>
  </si>
  <si>
    <t>目标1：保障狮山镇在职人员110人、离休人员2人、退休人员54人和半供养人员2926人开展各项工作的正常运转。
目标2：全镇生产总值增长11%以上；固定资产投资增长25%以上；规模以上工业增加值增长20%以上；招商引资额增长30%以上；社会消费品零售总额增长12%以上；粮食总产量年均增长2%以上；肉类总产量年均增长4%以上；城镇和农村居民人均可支配收入年均分别增长10%、11%以上。
目标3：抓住产业，优化布局，坚决推进经济发展。
目标4：盯住生态，综合治理，坚决改善人居环境。
目标5：关注民生，强化落实，坚决提高幸福指数。</t>
  </si>
  <si>
    <t>部门整体支出
年度绩效指标</t>
  </si>
  <si>
    <t>产出指标</t>
  </si>
  <si>
    <t>1.数量指标：保障狮山镇在职人员110人、离休人员2人、退休人员54人和半供养人员2926人开展各项工作的正常运转。
2.质量指标：基本满足在职人员、退休人员和半供养人员开展各项工作的运转要求，组织实施项目符合国家相关政策、相关文件要求，有利于促进各项工作的顺利开展。
3.时效指标：按照财政局的相关要求，在规定时间内完成各项资金支出。
4.成本指标：基本支出总成本控制在年初预算范围内，严格执行行政事业单位账务管理制度和相关政策精神，对各种资金的使用情况进行跟踪问效，确保资金安全使用。</t>
  </si>
  <si>
    <t>效益指标</t>
  </si>
  <si>
    <t>1.社会效益：协调推进“四个全面”战略布局，以实施乡村振兴战略为契机，围绕“美丽狮山、幸福狮山、和谐狮山”这一目标，统筹推进脱贫攻坚、产业发展、社会稳定、项目建设等工作，咬定目标不放松，坚定信心主动作为，不断开创新时代狮山经济社会发展新局面。
2.可持续影响效益：体现政府工作实际，长期保障工作平稳进行。
3.社会公众或对象满意度：从严从实，真抓实干，政府自身能力建设得到新提升。注重自身建设，着力提升执行能力、服务水平和治理效能，为全镇经济社会发展提供坚实保障。</t>
  </si>
  <si>
    <t>部门：狮山镇</t>
  </si>
  <si>
    <t>部门（单位）名称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</si>
</sst>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#,##0.00_);[Red]\(#,##0.00\)"/>
    <numFmt numFmtId="179" formatCode="#,##0_ ;[Red]\-#,##0\ "/>
    <numFmt numFmtId="180" formatCode="#,##0_ "/>
    <numFmt numFmtId="181" formatCode="[$-10804]#,###;\(\-#,#0#\);\ "/>
    <numFmt numFmtId="182" formatCode="[$-10804]#,##0.00;\-#,##0.00;\ "/>
    <numFmt numFmtId="183" formatCode="[$-10804]#,###"/>
    <numFmt numFmtId="184" formatCode="[$-10804]#,##0.00%;\-#,##0.00%;\ "/>
    <numFmt numFmtId="185" formatCode="[$-10804]#,##0.00#;\(\-#,##0.00#\);\ 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MS Serif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8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.95"/>
      <color indexed="8"/>
      <name val="宋体"/>
      <family val="0"/>
    </font>
    <font>
      <b/>
      <sz val="10"/>
      <color indexed="8"/>
      <name val="宋体"/>
      <family val="0"/>
    </font>
    <font>
      <b/>
      <sz val="23.9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" borderId="4" applyNumberFormat="0" applyAlignment="0" applyProtection="0"/>
    <xf numFmtId="0" fontId="41" fillId="13" borderId="5" applyNumberFormat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3" fillId="9" borderId="0" applyNumberFormat="0" applyBorder="0" applyAlignment="0" applyProtection="0"/>
    <xf numFmtId="0" fontId="33" fillId="4" borderId="7" applyNumberFormat="0" applyAlignment="0" applyProtection="0"/>
    <xf numFmtId="0" fontId="27" fillId="7" borderId="4" applyNumberFormat="0" applyAlignment="0" applyProtection="0"/>
    <xf numFmtId="0" fontId="3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1" fillId="0" borderId="0" xfId="41" applyNumberFormat="1" applyFont="1" applyFill="1" applyBorder="1" applyAlignment="1" applyProtection="1">
      <alignment horizontal="left"/>
      <protection/>
    </xf>
    <xf numFmtId="0" fontId="8" fillId="0" borderId="0" xfId="43" applyFont="1" applyAlignment="1">
      <alignment horizontal="left" vertical="center" wrapText="1"/>
      <protection/>
    </xf>
    <xf numFmtId="0" fontId="8" fillId="0" borderId="0" xfId="43" applyFont="1" applyFill="1" applyAlignment="1">
      <alignment horizontal="left" vertical="center" wrapText="1"/>
      <protection/>
    </xf>
    <xf numFmtId="0" fontId="1" fillId="0" borderId="0" xfId="40" applyFont="1" applyFill="1" applyBorder="1" applyAlignment="1">
      <alignment horizontal="right"/>
      <protection/>
    </xf>
    <xf numFmtId="0" fontId="4" fillId="0" borderId="10" xfId="45" applyFont="1" applyBorder="1" applyAlignment="1">
      <alignment horizontal="distributed" vertical="center" wrapText="1" indent="3"/>
      <protection/>
    </xf>
    <xf numFmtId="0" fontId="9" fillId="0" borderId="9" xfId="42" applyNumberFormat="1" applyFont="1" applyFill="1" applyBorder="1" applyAlignment="1" applyProtection="1">
      <alignment horizontal="center" vertical="center" wrapText="1"/>
      <protection/>
    </xf>
    <xf numFmtId="178" fontId="9" fillId="0" borderId="9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>
      <alignment horizontal="left" vertical="center"/>
      <protection/>
    </xf>
    <xf numFmtId="179" fontId="1" fillId="0" borderId="9" xfId="44" applyNumberFormat="1" applyFont="1" applyFill="1" applyBorder="1" applyAlignment="1">
      <alignment vertical="center"/>
      <protection/>
    </xf>
    <xf numFmtId="9" fontId="6" fillId="0" borderId="9" xfId="43" applyNumberFormat="1" applyFont="1" applyFill="1" applyBorder="1" applyAlignment="1">
      <alignment horizontal="right" vertical="center" wrapText="1"/>
      <protection/>
    </xf>
    <xf numFmtId="0" fontId="22" fillId="0" borderId="0" xfId="0" applyNumberFormat="1" applyFont="1" applyAlignment="1" applyProtection="1">
      <alignment horizontal="left" wrapText="1" readingOrder="1"/>
      <protection locked="0"/>
    </xf>
    <xf numFmtId="179" fontId="1" fillId="0" borderId="9" xfId="44" applyNumberFormat="1" applyFont="1" applyFill="1" applyBorder="1" applyAlignment="1">
      <alignment horizontal="center" vertical="center"/>
      <protection/>
    </xf>
    <xf numFmtId="0" fontId="9" fillId="4" borderId="9" xfId="44" applyFont="1" applyFill="1" applyBorder="1" applyAlignment="1">
      <alignment horizontal="distributed" vertical="center" indent="1"/>
      <protection/>
    </xf>
    <xf numFmtId="179" fontId="9" fillId="0" borderId="9" xfId="44" applyNumberFormat="1" applyFont="1" applyFill="1" applyBorder="1" applyAlignment="1">
      <alignment vertical="center"/>
      <protection/>
    </xf>
    <xf numFmtId="9" fontId="10" fillId="0" borderId="9" xfId="43" applyNumberFormat="1" applyFont="1" applyFill="1" applyBorder="1" applyAlignment="1">
      <alignment horizontal="right" vertical="center" wrapText="1"/>
      <protection/>
    </xf>
    <xf numFmtId="0" fontId="1" fillId="0" borderId="9" xfId="40" applyNumberFormat="1" applyFont="1" applyFill="1" applyBorder="1" applyAlignment="1">
      <alignment horizontal="center" vertical="center"/>
      <protection/>
    </xf>
    <xf numFmtId="0" fontId="2" fillId="0" borderId="0" xfId="40" applyFill="1" applyBorder="1" applyAlignment="1">
      <alignment/>
      <protection/>
    </xf>
    <xf numFmtId="177" fontId="11" fillId="0" borderId="0" xfId="41" applyNumberFormat="1" applyFont="1" applyFill="1" applyBorder="1" applyAlignment="1" applyProtection="1">
      <alignment horizontal="right"/>
      <protection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0" borderId="9" xfId="40" applyFont="1" applyFill="1" applyBorder="1" applyAlignment="1">
      <alignment horizontal="left" vertical="center" wrapText="1"/>
      <protection/>
    </xf>
    <xf numFmtId="180" fontId="9" fillId="0" borderId="9" xfId="57" applyNumberFormat="1" applyFont="1" applyFill="1" applyBorder="1" applyAlignment="1">
      <alignment vertical="center"/>
    </xf>
    <xf numFmtId="9" fontId="9" fillId="0" borderId="9" xfId="42" applyNumberFormat="1" applyFont="1" applyFill="1" applyBorder="1" applyAlignment="1" applyProtection="1">
      <alignment horizontal="center" vertical="center" wrapText="1"/>
      <protection/>
    </xf>
    <xf numFmtId="0" fontId="9" fillId="0" borderId="9" xfId="40" applyNumberFormat="1" applyFont="1" applyFill="1" applyBorder="1" applyAlignment="1">
      <alignment horizontal="left" vertical="center"/>
      <protection/>
    </xf>
    <xf numFmtId="0" fontId="1" fillId="0" borderId="9" xfId="40" applyNumberFormat="1" applyFont="1" applyFill="1" applyBorder="1" applyAlignment="1">
      <alignment horizontal="left" vertical="center"/>
      <protection/>
    </xf>
    <xf numFmtId="180" fontId="1" fillId="0" borderId="9" xfId="57" applyNumberFormat="1" applyFont="1" applyFill="1" applyBorder="1" applyAlignment="1">
      <alignment vertical="center"/>
    </xf>
    <xf numFmtId="180" fontId="1" fillId="0" borderId="9" xfId="43" applyNumberFormat="1" applyFont="1" applyFill="1" applyBorder="1" applyAlignment="1">
      <alignment vertical="center"/>
      <protection/>
    </xf>
    <xf numFmtId="0" fontId="1" fillId="0" borderId="10" xfId="40" applyNumberFormat="1" applyFont="1" applyFill="1" applyBorder="1" applyAlignment="1">
      <alignment horizontal="left" vertical="center"/>
      <protection/>
    </xf>
    <xf numFmtId="180" fontId="4" fillId="0" borderId="12" xfId="56" applyNumberFormat="1" applyFont="1" applyBorder="1" applyAlignment="1">
      <alignment vertical="center"/>
    </xf>
    <xf numFmtId="180" fontId="2" fillId="0" borderId="9" xfId="56" applyNumberFormat="1" applyFont="1" applyBorder="1" applyAlignment="1">
      <alignment vertical="center"/>
    </xf>
    <xf numFmtId="180" fontId="2" fillId="0" borderId="9" xfId="40" applyNumberFormat="1" applyFill="1" applyBorder="1" applyAlignment="1">
      <alignment/>
      <protection/>
    </xf>
    <xf numFmtId="180" fontId="2" fillId="0" borderId="12" xfId="56" applyNumberFormat="1" applyFont="1" applyBorder="1" applyAlignment="1">
      <alignment vertical="center"/>
    </xf>
    <xf numFmtId="0" fontId="2" fillId="0" borderId="9" xfId="40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81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7" fillId="0" borderId="11" xfId="0" applyFont="1" applyFill="1" applyBorder="1" applyAlignment="1" applyProtection="1">
      <alignment horizontal="center" vertical="center" wrapText="1" readingOrder="1"/>
      <protection locked="0"/>
    </xf>
    <xf numFmtId="181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wrapText="1" readingOrder="1"/>
      <protection locked="0"/>
    </xf>
    <xf numFmtId="0" fontId="6" fillId="0" borderId="11" xfId="0" applyFont="1" applyFill="1" applyBorder="1" applyAlignment="1" applyProtection="1">
      <alignment horizontal="left" wrapText="1" readingOrder="1"/>
      <protection locked="0"/>
    </xf>
    <xf numFmtId="181" fontId="6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Fill="1" applyAlignment="1" applyProtection="1">
      <alignment horizontal="center" vertical="center" wrapText="1" readingOrder="1"/>
      <protection locked="0"/>
    </xf>
    <xf numFmtId="181" fontId="6" fillId="0" borderId="13" xfId="0" applyNumberFormat="1" applyFont="1" applyBorder="1" applyAlignment="1" applyProtection="1">
      <alignment horizontal="center" vertical="center" wrapText="1" readingOrder="1"/>
      <protection locked="0"/>
    </xf>
    <xf numFmtId="181" fontId="6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15" xfId="0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NumberFormat="1" applyFont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horizontal="center" vertical="center" wrapText="1" readingOrder="1"/>
      <protection locked="0"/>
    </xf>
    <xf numFmtId="0" fontId="20" fillId="0" borderId="1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Alignment="1">
      <alignment/>
    </xf>
    <xf numFmtId="0" fontId="17" fillId="4" borderId="0" xfId="0" applyNumberFormat="1" applyFont="1" applyFill="1" applyAlignment="1" applyProtection="1">
      <alignment horizontal="right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center" vertical="center" wrapText="1" readingOrder="1"/>
      <protection locked="0"/>
    </xf>
    <xf numFmtId="182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2" fillId="0" borderId="11" xfId="0" applyNumberFormat="1" applyFont="1" applyBorder="1" applyAlignment="1" applyProtection="1">
      <alignment vertical="center" wrapText="1" readingOrder="1"/>
      <protection locked="0"/>
    </xf>
    <xf numFmtId="0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2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0" xfId="0" applyNumberFormat="1" applyFont="1" applyAlignment="1" applyProtection="1">
      <alignment horizontal="right" vertical="center" wrapText="1" readingOrder="1"/>
      <protection locked="0"/>
    </xf>
    <xf numFmtId="182" fontId="22" fillId="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2" fillId="4" borderId="11" xfId="0" applyNumberFormat="1" applyFont="1" applyFill="1" applyBorder="1" applyAlignment="1" applyProtection="1">
      <alignment vertical="center" wrapText="1" readingOrder="1"/>
      <protection locked="0"/>
    </xf>
    <xf numFmtId="183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49" fontId="22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57" fontId="2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7" fillId="0" borderId="0" xfId="0" applyNumberFormat="1" applyFont="1" applyAlignment="1" applyProtection="1">
      <alignment horizontal="right" vertical="center" wrapText="1" readingOrder="1"/>
      <protection locked="0"/>
    </xf>
    <xf numFmtId="0" fontId="2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NumberFormat="1" applyFont="1" applyBorder="1" applyAlignment="1" applyProtection="1">
      <alignment vertical="center" wrapText="1" readingOrder="1"/>
      <protection locked="0"/>
    </xf>
    <xf numFmtId="0" fontId="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7" xfId="0" applyNumberFormat="1" applyFont="1" applyBorder="1" applyAlignment="1" applyProtection="1">
      <alignment vertical="center" wrapText="1" readingOrder="1"/>
      <protection locked="0"/>
    </xf>
    <xf numFmtId="0" fontId="6" fillId="0" borderId="17" xfId="0" applyNumberFormat="1" applyFont="1" applyBorder="1" applyAlignment="1" applyProtection="1">
      <alignment vertical="center" wrapText="1" readingOrder="1"/>
      <protection locked="0"/>
    </xf>
    <xf numFmtId="182" fontId="6" fillId="0" borderId="17" xfId="0" applyNumberFormat="1" applyFont="1" applyBorder="1" applyAlignment="1" applyProtection="1">
      <alignment vertical="center" wrapText="1" readingOrder="1"/>
      <protection locked="0"/>
    </xf>
    <xf numFmtId="182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18" xfId="0" applyNumberFormat="1" applyFont="1" applyBorder="1" applyAlignment="1" applyProtection="1">
      <alignment vertical="top" wrapText="1"/>
      <protection locked="0"/>
    </xf>
    <xf numFmtId="0" fontId="22" fillId="4" borderId="0" xfId="0" applyNumberFormat="1" applyFont="1" applyFill="1" applyAlignment="1" applyProtection="1">
      <alignment horizontal="right" vertical="center" wrapText="1" readingOrder="1"/>
      <protection locked="0"/>
    </xf>
    <xf numFmtId="182" fontId="6" fillId="0" borderId="11" xfId="0" applyNumberFormat="1" applyFont="1" applyBorder="1" applyAlignment="1" applyProtection="1">
      <alignment vertical="center" wrapText="1" readingOrder="1"/>
      <protection locked="0"/>
    </xf>
    <xf numFmtId="182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6" xfId="0" applyNumberFormat="1" applyFont="1" applyBorder="1" applyAlignment="1" applyProtection="1">
      <alignment horizontal="center" vertical="center" wrapText="1" readingOrder="1"/>
      <protection locked="0"/>
    </xf>
    <xf numFmtId="182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6" xfId="0" applyNumberFormat="1" applyFont="1" applyBorder="1" applyAlignment="1" applyProtection="1">
      <alignment horizontal="right" wrapText="1" readingOrder="1"/>
      <protection locked="0"/>
    </xf>
    <xf numFmtId="0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2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4" borderId="11" xfId="0" applyNumberFormat="1" applyFont="1" applyFill="1" applyBorder="1" applyAlignment="1" applyProtection="1">
      <alignment vertical="center" wrapText="1" readingOrder="1"/>
      <protection locked="0"/>
    </xf>
    <xf numFmtId="0" fontId="17" fillId="0" borderId="13" xfId="0" applyNumberFormat="1" applyFont="1" applyBorder="1" applyAlignment="1" applyProtection="1">
      <alignment vertical="center" wrapText="1" readingOrder="1"/>
      <protection locked="0"/>
    </xf>
    <xf numFmtId="185" fontId="6" fillId="0" borderId="13" xfId="0" applyNumberFormat="1" applyFont="1" applyBorder="1" applyAlignment="1" applyProtection="1">
      <alignment vertical="center" wrapText="1" readingOrder="1"/>
      <protection locked="0"/>
    </xf>
    <xf numFmtId="0" fontId="17" fillId="0" borderId="13" xfId="0" applyNumberFormat="1" applyFont="1" applyBorder="1" applyAlignment="1" applyProtection="1">
      <alignment horizontal="left" vertical="center" wrapText="1" readingOrder="1"/>
      <protection locked="0"/>
    </xf>
    <xf numFmtId="185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Border="1" applyAlignment="1" applyProtection="1">
      <alignment vertical="center" wrapText="1" readingOrder="1"/>
      <protection locked="0"/>
    </xf>
    <xf numFmtId="0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3" xfId="0" applyNumberFormat="1" applyFont="1" applyBorder="1" applyAlignment="1" applyProtection="1">
      <alignment vertical="top" wrapText="1" readingOrder="1"/>
      <protection locked="0"/>
    </xf>
    <xf numFmtId="0" fontId="6" fillId="0" borderId="13" xfId="0" applyNumberFormat="1" applyFont="1" applyBorder="1" applyAlignment="1" applyProtection="1">
      <alignment horizontal="right" wrapText="1" readingOrder="1"/>
      <protection locked="0"/>
    </xf>
    <xf numFmtId="0" fontId="25" fillId="0" borderId="13" xfId="0" applyNumberFormat="1" applyFont="1" applyBorder="1" applyAlignment="1" applyProtection="1">
      <alignment horizontal="center" vertical="center" wrapText="1" readingOrder="1"/>
      <protection locked="0"/>
    </xf>
    <xf numFmtId="185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185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2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1" xfId="0" applyNumberFormat="1" applyFont="1" applyBorder="1" applyAlignment="1" applyProtection="1">
      <alignment vertical="center" wrapText="1" readingOrder="1"/>
      <protection locked="0"/>
    </xf>
    <xf numFmtId="185" fontId="6" fillId="0" borderId="11" xfId="0" applyNumberFormat="1" applyFont="1" applyBorder="1" applyAlignment="1" applyProtection="1">
      <alignment vertical="center" wrapText="1" readingOrder="1"/>
      <protection locked="0"/>
    </xf>
    <xf numFmtId="0" fontId="17" fillId="4" borderId="0" xfId="0" applyNumberFormat="1" applyFont="1" applyFill="1" applyAlignment="1" applyProtection="1">
      <alignment horizontal="right" vertical="center" wrapText="1" readingOrder="1"/>
      <protection locked="0"/>
    </xf>
    <xf numFmtId="0" fontId="13" fillId="0" borderId="0" xfId="0" applyNumberFormat="1" applyFont="1" applyAlignment="1">
      <alignment/>
    </xf>
    <xf numFmtId="0" fontId="23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17" fillId="4" borderId="0" xfId="0" applyNumberFormat="1" applyFont="1" applyFill="1" applyAlignment="1" applyProtection="1">
      <alignment horizontal="left" vertical="center" wrapText="1" readingOrder="1"/>
      <protection locked="0"/>
    </xf>
    <xf numFmtId="0" fontId="6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9" xfId="0" applyNumberFormat="1" applyFont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20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26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21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21" xfId="0" applyNumberFormat="1" applyFont="1" applyBorder="1" applyAlignment="1" applyProtection="1">
      <alignment vertical="top" wrapText="1"/>
      <protection locked="0"/>
    </xf>
    <xf numFmtId="0" fontId="17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3" xfId="0" applyNumberFormat="1" applyFont="1" applyBorder="1" applyAlignment="1" applyProtection="1">
      <alignment vertical="top" wrapText="1"/>
      <protection locked="0"/>
    </xf>
    <xf numFmtId="0" fontId="13" fillId="0" borderId="22" xfId="0" applyNumberFormat="1" applyFont="1" applyBorder="1" applyAlignment="1" applyProtection="1">
      <alignment vertical="top" wrapText="1"/>
      <protection locked="0"/>
    </xf>
    <xf numFmtId="0" fontId="13" fillId="0" borderId="17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right" wrapText="1" readingOrder="1"/>
      <protection locked="0"/>
    </xf>
    <xf numFmtId="0" fontId="13" fillId="0" borderId="23" xfId="0" applyNumberFormat="1" applyFont="1" applyBorder="1" applyAlignment="1" applyProtection="1">
      <alignment vertical="top" wrapText="1"/>
      <protection locked="0"/>
    </xf>
    <xf numFmtId="0" fontId="13" fillId="0" borderId="24" xfId="0" applyNumberFormat="1" applyFont="1" applyBorder="1" applyAlignment="1" applyProtection="1">
      <alignment vertical="top" wrapText="1"/>
      <protection locked="0"/>
    </xf>
    <xf numFmtId="0" fontId="13" fillId="0" borderId="25" xfId="0" applyNumberFormat="1" applyFont="1" applyBorder="1" applyAlignment="1" applyProtection="1">
      <alignment vertical="top" wrapText="1"/>
      <protection locked="0"/>
    </xf>
    <xf numFmtId="0" fontId="13" fillId="0" borderId="26" xfId="0" applyNumberFormat="1" applyFont="1" applyBorder="1" applyAlignment="1" applyProtection="1">
      <alignment vertical="top" wrapText="1"/>
      <protection locked="0"/>
    </xf>
    <xf numFmtId="0" fontId="22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4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4" borderId="13" xfId="0" applyNumberFormat="1" applyFont="1" applyFill="1" applyBorder="1" applyAlignment="1" applyProtection="1">
      <alignment vertical="top" wrapText="1"/>
      <protection locked="0"/>
    </xf>
    <xf numFmtId="0" fontId="13" fillId="4" borderId="23" xfId="0" applyNumberFormat="1" applyFont="1" applyFill="1" applyBorder="1" applyAlignment="1" applyProtection="1">
      <alignment vertical="top" wrapText="1"/>
      <protection locked="0"/>
    </xf>
    <xf numFmtId="0" fontId="13" fillId="4" borderId="17" xfId="0" applyNumberFormat="1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Border="1" applyAlignment="1" applyProtection="1">
      <alignment vertical="center" wrapText="1" readingOrder="1"/>
      <protection locked="0"/>
    </xf>
    <xf numFmtId="0" fontId="6" fillId="0" borderId="11" xfId="0" applyNumberFormat="1" applyFont="1" applyBorder="1" applyAlignment="1" applyProtection="1">
      <alignment horizontal="left" vertical="center" wrapText="1" readingOrder="1"/>
      <protection locked="0"/>
    </xf>
    <xf numFmtId="182" fontId="17" fillId="0" borderId="11" xfId="0" applyNumberFormat="1" applyFont="1" applyBorder="1" applyAlignment="1" applyProtection="1">
      <alignment vertical="center" wrapText="1" readingOrder="1"/>
      <protection locked="0"/>
    </xf>
    <xf numFmtId="182" fontId="6" fillId="0" borderId="11" xfId="0" applyNumberFormat="1" applyFont="1" applyBorder="1" applyAlignment="1" applyProtection="1">
      <alignment vertical="center" wrapText="1" readingOrder="1"/>
      <protection locked="0"/>
    </xf>
    <xf numFmtId="182" fontId="6" fillId="0" borderId="17" xfId="0" applyNumberFormat="1" applyFont="1" applyBorder="1" applyAlignment="1" applyProtection="1">
      <alignment vertical="center" wrapText="1" readingOrder="1"/>
      <protection locked="0"/>
    </xf>
    <xf numFmtId="0" fontId="1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182" fontId="25" fillId="0" borderId="11" xfId="0" applyNumberFormat="1" applyFont="1" applyBorder="1" applyAlignment="1" applyProtection="1">
      <alignment horizontal="right" vertical="center" wrapText="1" readingOrder="1"/>
      <protection locked="0"/>
    </xf>
    <xf numFmtId="182" fontId="10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2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2" fillId="0" borderId="0" xfId="0" applyNumberFormat="1" applyFont="1" applyAlignment="1" applyProtection="1">
      <alignment horizontal="left" vertical="center" wrapText="1" readingOrder="1"/>
      <protection locked="0"/>
    </xf>
    <xf numFmtId="0" fontId="13" fillId="0" borderId="0" xfId="0" applyNumberFormat="1" applyFont="1" applyAlignment="1">
      <alignment horizontal="left"/>
    </xf>
    <xf numFmtId="0" fontId="21" fillId="0" borderId="0" xfId="0" applyNumberFormat="1" applyFont="1" applyAlignment="1" applyProtection="1">
      <alignment horizontal="left" vertical="center" wrapText="1" readingOrder="1"/>
      <protection locked="0"/>
    </xf>
    <xf numFmtId="0" fontId="17" fillId="0" borderId="0" xfId="0" applyNumberFormat="1" applyFont="1" applyAlignment="1" applyProtection="1">
      <alignment horizontal="right" vertical="center" wrapText="1" readingOrder="1"/>
      <protection locked="0"/>
    </xf>
    <xf numFmtId="0" fontId="23" fillId="0" borderId="0" xfId="0" applyNumberFormat="1" applyFont="1" applyAlignment="1" applyProtection="1">
      <alignment horizontal="left" vertical="center" wrapText="1" readingOrder="1"/>
      <protection locked="0"/>
    </xf>
    <xf numFmtId="0" fontId="2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17" fillId="0" borderId="0" xfId="0" applyNumberFormat="1" applyFont="1" applyAlignment="1" applyProtection="1">
      <alignment horizontal="left" wrapText="1" readingOrder="1"/>
      <protection locked="0"/>
    </xf>
    <xf numFmtId="0" fontId="2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right" vertical="center" wrapText="1" readingOrder="1"/>
      <protection locked="0"/>
    </xf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16" fillId="0" borderId="27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6" fillId="0" borderId="9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center" vertical="center" wrapText="1" readingOrder="1"/>
      <protection locked="0"/>
    </xf>
    <xf numFmtId="0" fontId="10" fillId="0" borderId="28" xfId="0" applyFont="1" applyFill="1" applyBorder="1" applyAlignment="1" applyProtection="1">
      <alignment horizontal="center" vertical="center" wrapText="1" readingOrder="1"/>
      <protection locked="0"/>
    </xf>
    <xf numFmtId="0" fontId="10" fillId="0" borderId="19" xfId="0" applyFont="1" applyFill="1" applyBorder="1" applyAlignment="1" applyProtection="1">
      <alignment horizontal="center" vertical="center" wrapText="1" readingOrder="1"/>
      <protection locked="0"/>
    </xf>
    <xf numFmtId="0" fontId="10" fillId="0" borderId="24" xfId="0" applyFont="1" applyFill="1" applyBorder="1" applyAlignment="1" applyProtection="1">
      <alignment horizontal="center" vertical="center" wrapText="1" readingOrder="1"/>
      <protection locked="0"/>
    </xf>
    <xf numFmtId="0" fontId="10" fillId="0" borderId="29" xfId="0" applyFont="1" applyFill="1" applyBorder="1" applyAlignment="1" applyProtection="1">
      <alignment horizontal="center" vertical="center" wrapText="1" readingOrder="1"/>
      <protection locked="0"/>
    </xf>
    <xf numFmtId="0" fontId="10" fillId="0" borderId="30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horizontal="center" vertical="center" wrapText="1" readingOrder="1"/>
      <protection locked="0"/>
    </xf>
    <xf numFmtId="0" fontId="16" fillId="0" borderId="31" xfId="0" applyFont="1" applyFill="1" applyBorder="1" applyAlignment="1" applyProtection="1">
      <alignment vertical="top" wrapText="1"/>
      <protection locked="0"/>
    </xf>
    <xf numFmtId="0" fontId="16" fillId="0" borderId="32" xfId="0" applyFont="1" applyFill="1" applyBorder="1" applyAlignment="1" applyProtection="1">
      <alignment vertical="top" wrapText="1"/>
      <protection locked="0"/>
    </xf>
    <xf numFmtId="0" fontId="10" fillId="0" borderId="31" xfId="0" applyFont="1" applyFill="1" applyBorder="1" applyAlignment="1" applyProtection="1">
      <alignment horizontal="center" vertical="center" wrapText="1" readingOrder="1"/>
      <protection locked="0"/>
    </xf>
    <xf numFmtId="0" fontId="18" fillId="0" borderId="27" xfId="0" applyFont="1" applyFill="1" applyBorder="1" applyAlignment="1" applyProtection="1">
      <alignment horizontal="center" vertical="center" wrapText="1" readingOrder="1"/>
      <protection locked="0"/>
    </xf>
    <xf numFmtId="0" fontId="18" fillId="0" borderId="15" xfId="0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horizontal="center" vertical="center" wrapText="1" readingOrder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0" fontId="16" fillId="0" borderId="33" xfId="0" applyFont="1" applyFill="1" applyBorder="1" applyAlignment="1" applyProtection="1">
      <alignment vertical="top" wrapText="1"/>
      <protection locked="0"/>
    </xf>
    <xf numFmtId="0" fontId="16" fillId="0" borderId="14" xfId="0" applyFont="1" applyFill="1" applyBorder="1" applyAlignment="1" applyProtection="1">
      <alignment vertical="top" wrapText="1"/>
      <protection locked="0"/>
    </xf>
    <xf numFmtId="0" fontId="10" fillId="0" borderId="34" xfId="0" applyFont="1" applyFill="1" applyBorder="1" applyAlignment="1" applyProtection="1">
      <alignment horizontal="center" vertical="center" wrapText="1" readingOrder="1"/>
      <protection locked="0"/>
    </xf>
    <xf numFmtId="0" fontId="16" fillId="0" borderId="34" xfId="0" applyFont="1" applyFill="1" applyBorder="1" applyAlignment="1" applyProtection="1">
      <alignment vertical="top" wrapText="1"/>
      <protection locked="0"/>
    </xf>
    <xf numFmtId="0" fontId="10" fillId="0" borderId="35" xfId="0" applyFont="1" applyFill="1" applyBorder="1" applyAlignment="1" applyProtection="1">
      <alignment horizontal="center" vertical="center" wrapText="1" readingOrder="1"/>
      <protection locked="0"/>
    </xf>
    <xf numFmtId="0" fontId="10" fillId="0" borderId="36" xfId="0" applyFont="1" applyFill="1" applyBorder="1" applyAlignment="1" applyProtection="1">
      <alignment horizontal="center" vertical="center" wrapText="1" readingOrder="1"/>
      <protection locked="0"/>
    </xf>
    <xf numFmtId="0" fontId="19" fillId="0" borderId="14" xfId="0" applyFont="1" applyFill="1" applyBorder="1" applyAlignment="1" applyProtection="1">
      <alignment vertical="top" wrapText="1"/>
      <protection locked="0"/>
    </xf>
    <xf numFmtId="0" fontId="18" fillId="0" borderId="37" xfId="0" applyFont="1" applyFill="1" applyBorder="1" applyAlignment="1" applyProtection="1">
      <alignment horizontal="center" vertical="center" wrapText="1" readingOrder="1"/>
      <protection locked="0"/>
    </xf>
    <xf numFmtId="0" fontId="18" fillId="0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2" fillId="0" borderId="38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6" fillId="4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 3" xfId="41"/>
    <cellStyle name="常规 19 2" xfId="42"/>
    <cellStyle name="常规 2 4" xfId="43"/>
    <cellStyle name="常规_2007年云南省向人大报送政府收支预算表格式编制过程表 2" xfId="44"/>
    <cellStyle name="常规_2007年云南省向人大报送政府收支预算表格式编制过程表 2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workbookViewId="0" topLeftCell="A1">
      <selection activeCell="D6" sqref="D6:D34"/>
    </sheetView>
  </sheetViews>
  <sheetFormatPr defaultColWidth="9.140625" defaultRowHeight="12.75"/>
  <cols>
    <col min="1" max="1" width="31.421875" style="62" customWidth="1"/>
    <col min="2" max="2" width="22.8515625" style="62" customWidth="1"/>
    <col min="3" max="3" width="31.421875" style="62" customWidth="1"/>
    <col min="4" max="4" width="22.7109375" style="62" customWidth="1"/>
    <col min="5" max="5" width="9.140625" style="62" hidden="1" customWidth="1"/>
  </cols>
  <sheetData>
    <row r="1" spans="1:4" ht="16.5" customHeight="1">
      <c r="A1" s="123"/>
      <c r="B1" s="124"/>
      <c r="C1" s="124"/>
      <c r="D1" s="124"/>
    </row>
    <row r="2" spans="1:4" ht="30" customHeight="1">
      <c r="A2" s="125" t="s">
        <v>0</v>
      </c>
      <c r="B2" s="124"/>
      <c r="C2" s="124"/>
      <c r="D2" s="124"/>
    </row>
    <row r="3" spans="1:4" ht="16.5" customHeight="1">
      <c r="A3" s="126" t="s">
        <v>1</v>
      </c>
      <c r="B3" s="124"/>
      <c r="C3" s="124"/>
      <c r="D3" s="63" t="s">
        <v>2</v>
      </c>
    </row>
    <row r="4" spans="1:4" ht="15" customHeight="1">
      <c r="A4" s="127" t="s">
        <v>3</v>
      </c>
      <c r="B4" s="128"/>
      <c r="C4" s="129" t="s">
        <v>4</v>
      </c>
      <c r="D4" s="130"/>
    </row>
    <row r="5" spans="1:4" ht="13.5">
      <c r="A5" s="85" t="s">
        <v>5</v>
      </c>
      <c r="B5" s="85" t="s">
        <v>6</v>
      </c>
      <c r="C5" s="85" t="s">
        <v>7</v>
      </c>
      <c r="D5" s="69" t="s">
        <v>6</v>
      </c>
    </row>
    <row r="6" spans="1:4" ht="13.5">
      <c r="A6" s="108" t="s">
        <v>8</v>
      </c>
      <c r="B6" s="109">
        <v>3347.85</v>
      </c>
      <c r="C6" s="110" t="s">
        <v>9</v>
      </c>
      <c r="D6" s="111">
        <v>1138.71</v>
      </c>
    </row>
    <row r="7" spans="1:4" ht="13.5">
      <c r="A7" s="121" t="s">
        <v>10</v>
      </c>
      <c r="B7" s="84"/>
      <c r="C7" s="110" t="s">
        <v>11</v>
      </c>
      <c r="D7" s="111">
        <v>0</v>
      </c>
    </row>
    <row r="8" spans="1:4" ht="13.5">
      <c r="A8" s="121" t="s">
        <v>12</v>
      </c>
      <c r="B8" s="84"/>
      <c r="C8" s="110" t="s">
        <v>13</v>
      </c>
      <c r="D8" s="111">
        <v>0</v>
      </c>
    </row>
    <row r="9" spans="1:4" ht="13.5">
      <c r="A9" s="121" t="s">
        <v>14</v>
      </c>
      <c r="B9" s="84"/>
      <c r="C9" s="110" t="s">
        <v>15</v>
      </c>
      <c r="D9" s="111">
        <v>0</v>
      </c>
    </row>
    <row r="10" spans="1:4" ht="13.5">
      <c r="A10" s="121" t="s">
        <v>16</v>
      </c>
      <c r="B10" s="84"/>
      <c r="C10" s="110" t="s">
        <v>17</v>
      </c>
      <c r="D10" s="111">
        <v>0</v>
      </c>
    </row>
    <row r="11" spans="1:4" ht="13.5">
      <c r="A11" s="121" t="s">
        <v>18</v>
      </c>
      <c r="B11" s="84"/>
      <c r="C11" s="110" t="s">
        <v>19</v>
      </c>
      <c r="D11" s="111">
        <v>0</v>
      </c>
    </row>
    <row r="12" spans="1:4" ht="13.5">
      <c r="A12" s="108" t="s">
        <v>20</v>
      </c>
      <c r="B12" s="122">
        <v>14</v>
      </c>
      <c r="C12" s="110" t="s">
        <v>21</v>
      </c>
      <c r="D12" s="111">
        <v>36.77</v>
      </c>
    </row>
    <row r="13" spans="1:4" ht="13.5">
      <c r="A13" s="108"/>
      <c r="B13" s="112"/>
      <c r="C13" s="110" t="s">
        <v>22</v>
      </c>
      <c r="D13" s="111">
        <v>600.08</v>
      </c>
    </row>
    <row r="14" spans="1:4" ht="13.5">
      <c r="A14" s="108"/>
      <c r="B14" s="112"/>
      <c r="C14" s="110" t="s">
        <v>23</v>
      </c>
      <c r="D14" s="111">
        <v>0</v>
      </c>
    </row>
    <row r="15" spans="1:4" ht="13.5">
      <c r="A15" s="108"/>
      <c r="B15" s="113"/>
      <c r="C15" s="110" t="s">
        <v>24</v>
      </c>
      <c r="D15" s="111">
        <v>142.93</v>
      </c>
    </row>
    <row r="16" spans="1:4" ht="13.5">
      <c r="A16" s="108"/>
      <c r="B16" s="113"/>
      <c r="C16" s="110" t="s">
        <v>25</v>
      </c>
      <c r="D16" s="111">
        <v>0</v>
      </c>
    </row>
    <row r="17" spans="1:4" ht="13.5">
      <c r="A17" s="108"/>
      <c r="B17" s="113"/>
      <c r="C17" s="110" t="s">
        <v>26</v>
      </c>
      <c r="D17" s="111">
        <v>156.77</v>
      </c>
    </row>
    <row r="18" spans="1:4" ht="13.5">
      <c r="A18" s="108"/>
      <c r="B18" s="113"/>
      <c r="C18" s="110" t="s">
        <v>27</v>
      </c>
      <c r="D18" s="111">
        <v>1158.04</v>
      </c>
    </row>
    <row r="19" spans="1:4" ht="13.5">
      <c r="A19" s="108"/>
      <c r="B19" s="113"/>
      <c r="C19" s="110" t="s">
        <v>28</v>
      </c>
      <c r="D19" s="111">
        <v>0</v>
      </c>
    </row>
    <row r="20" spans="1:4" ht="14.25">
      <c r="A20" s="114"/>
      <c r="B20" s="115"/>
      <c r="C20" s="110" t="s">
        <v>29</v>
      </c>
      <c r="D20" s="111">
        <v>0</v>
      </c>
    </row>
    <row r="21" spans="1:4" ht="14.25">
      <c r="A21" s="114"/>
      <c r="B21" s="115"/>
      <c r="C21" s="110" t="s">
        <v>30</v>
      </c>
      <c r="D21" s="111">
        <v>0</v>
      </c>
    </row>
    <row r="22" spans="1:4" ht="14.25">
      <c r="A22" s="114"/>
      <c r="B22" s="115"/>
      <c r="C22" s="110" t="s">
        <v>31</v>
      </c>
      <c r="D22" s="111">
        <v>0</v>
      </c>
    </row>
    <row r="23" spans="1:4" ht="14.25">
      <c r="A23" s="114"/>
      <c r="B23" s="115"/>
      <c r="C23" s="110" t="s">
        <v>32</v>
      </c>
      <c r="D23" s="111">
        <v>0</v>
      </c>
    </row>
    <row r="24" spans="1:4" ht="14.25">
      <c r="A24" s="114"/>
      <c r="B24" s="115"/>
      <c r="C24" s="110" t="s">
        <v>33</v>
      </c>
      <c r="D24" s="111">
        <v>0</v>
      </c>
    </row>
    <row r="25" spans="1:4" ht="14.25">
      <c r="A25" s="114"/>
      <c r="B25" s="115"/>
      <c r="C25" s="110" t="s">
        <v>34</v>
      </c>
      <c r="D25" s="111">
        <v>114.55</v>
      </c>
    </row>
    <row r="26" spans="1:4" ht="14.25">
      <c r="A26" s="114"/>
      <c r="B26" s="115"/>
      <c r="C26" s="110" t="s">
        <v>35</v>
      </c>
      <c r="D26" s="111">
        <v>0</v>
      </c>
    </row>
    <row r="27" spans="1:4" ht="14.25">
      <c r="A27" s="114"/>
      <c r="B27" s="115"/>
      <c r="C27" s="110" t="s">
        <v>36</v>
      </c>
      <c r="D27" s="111">
        <v>0</v>
      </c>
    </row>
    <row r="28" spans="1:4" ht="14.25">
      <c r="A28" s="114"/>
      <c r="B28" s="115"/>
      <c r="C28" s="110" t="s">
        <v>37</v>
      </c>
      <c r="D28" s="111">
        <v>14</v>
      </c>
    </row>
    <row r="29" spans="1:4" ht="14.25">
      <c r="A29" s="114"/>
      <c r="B29" s="115"/>
      <c r="C29" s="110" t="s">
        <v>38</v>
      </c>
      <c r="D29" s="111">
        <v>0</v>
      </c>
    </row>
    <row r="30" spans="1:4" ht="14.25">
      <c r="A30" s="114"/>
      <c r="B30" s="115"/>
      <c r="C30" s="110" t="s">
        <v>39</v>
      </c>
      <c r="D30" s="111">
        <v>0</v>
      </c>
    </row>
    <row r="31" spans="1:4" ht="14.25">
      <c r="A31" s="114"/>
      <c r="B31" s="115"/>
      <c r="C31" s="110" t="s">
        <v>40</v>
      </c>
      <c r="D31" s="111">
        <v>0</v>
      </c>
    </row>
    <row r="32" spans="1:4" ht="14.25">
      <c r="A32" s="114"/>
      <c r="B32" s="115"/>
      <c r="C32" s="110" t="s">
        <v>41</v>
      </c>
      <c r="D32" s="111">
        <v>0</v>
      </c>
    </row>
    <row r="33" spans="1:4" ht="13.5">
      <c r="A33" s="116"/>
      <c r="B33" s="102"/>
      <c r="C33" s="110" t="s">
        <v>42</v>
      </c>
      <c r="D33" s="111">
        <v>0</v>
      </c>
    </row>
    <row r="34" spans="1:4" ht="13.5">
      <c r="A34" s="116"/>
      <c r="B34" s="102"/>
      <c r="C34" s="110" t="s">
        <v>43</v>
      </c>
      <c r="D34" s="111">
        <v>0</v>
      </c>
    </row>
    <row r="35" spans="1:4" ht="13.5">
      <c r="A35" s="116" t="s">
        <v>44</v>
      </c>
      <c r="B35" s="118">
        <v>3361.85</v>
      </c>
      <c r="C35" s="116" t="s">
        <v>45</v>
      </c>
      <c r="D35" s="119">
        <v>3361.8500000000004</v>
      </c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H8" sqref="H8:H9"/>
    </sheetView>
  </sheetViews>
  <sheetFormatPr defaultColWidth="9.140625" defaultRowHeight="12.75"/>
  <cols>
    <col min="1" max="1" width="40.8515625" style="62" customWidth="1"/>
    <col min="2" max="2" width="17.140625" style="62" customWidth="1"/>
    <col min="3" max="3" width="17.28125" style="62" customWidth="1"/>
    <col min="4" max="6" width="17.140625" style="62" customWidth="1"/>
    <col min="7" max="7" width="29.28125" style="62" customWidth="1"/>
    <col min="8" max="8" width="17.140625" style="62" customWidth="1"/>
    <col min="9" max="9" width="9.140625" style="62" hidden="1" customWidth="1"/>
  </cols>
  <sheetData>
    <row r="1" spans="1:8" ht="16.5" customHeight="1">
      <c r="A1" s="92"/>
      <c r="B1" s="124"/>
      <c r="C1" s="124"/>
      <c r="D1" s="124"/>
      <c r="E1" s="124"/>
      <c r="F1" s="124"/>
      <c r="G1" s="124"/>
      <c r="H1" s="124"/>
    </row>
    <row r="2" spans="1:8" ht="39.75" customHeight="1">
      <c r="A2" s="165" t="s">
        <v>577</v>
      </c>
      <c r="B2" s="166"/>
      <c r="C2" s="166"/>
      <c r="D2" s="166"/>
      <c r="E2" s="166"/>
      <c r="F2" s="166"/>
      <c r="G2" s="166"/>
      <c r="H2" s="166"/>
    </row>
    <row r="3" spans="1:8" ht="20.25" customHeight="1">
      <c r="A3" s="167" t="s">
        <v>1</v>
      </c>
      <c r="B3" s="168"/>
      <c r="C3" s="168"/>
      <c r="D3" s="168"/>
      <c r="E3" s="168"/>
      <c r="F3" s="168"/>
      <c r="G3" s="168"/>
      <c r="H3" s="168"/>
    </row>
    <row r="4" spans="1:8" ht="27">
      <c r="A4" s="81" t="s">
        <v>578</v>
      </c>
      <c r="B4" s="81" t="s">
        <v>579</v>
      </c>
      <c r="C4" s="69" t="s">
        <v>580</v>
      </c>
      <c r="D4" s="81" t="s">
        <v>581</v>
      </c>
      <c r="E4" s="81" t="s">
        <v>582</v>
      </c>
      <c r="F4" s="81" t="s">
        <v>583</v>
      </c>
      <c r="G4" s="81" t="s">
        <v>584</v>
      </c>
      <c r="H4" s="81" t="s">
        <v>585</v>
      </c>
    </row>
    <row r="5" spans="1:8" ht="13.5">
      <c r="A5" s="81" t="s">
        <v>57</v>
      </c>
      <c r="B5" s="81" t="s">
        <v>58</v>
      </c>
      <c r="C5" s="81" t="s">
        <v>59</v>
      </c>
      <c r="D5" s="81" t="s">
        <v>60</v>
      </c>
      <c r="E5" s="81" t="s">
        <v>61</v>
      </c>
      <c r="F5" s="81" t="s">
        <v>62</v>
      </c>
      <c r="G5" s="81" t="s">
        <v>63</v>
      </c>
      <c r="H5" s="81" t="s">
        <v>241</v>
      </c>
    </row>
    <row r="6" spans="1:8" ht="13.5">
      <c r="A6" s="67" t="s">
        <v>262</v>
      </c>
      <c r="B6" s="67"/>
      <c r="C6" s="66"/>
      <c r="D6" s="66"/>
      <c r="E6" s="66"/>
      <c r="F6" s="66"/>
      <c r="G6" s="81"/>
      <c r="H6" s="81"/>
    </row>
    <row r="7" spans="1:8" ht="13.5">
      <c r="A7" s="67" t="s">
        <v>286</v>
      </c>
      <c r="B7" s="67"/>
      <c r="C7" s="66"/>
      <c r="D7" s="66"/>
      <c r="E7" s="66"/>
      <c r="F7" s="66"/>
      <c r="G7" s="81"/>
      <c r="H7" s="81"/>
    </row>
    <row r="8" spans="1:8" ht="22.5" customHeight="1">
      <c r="A8" s="217" t="s">
        <v>586</v>
      </c>
      <c r="B8" s="217" t="s">
        <v>587</v>
      </c>
      <c r="C8" s="217" t="s">
        <v>588</v>
      </c>
      <c r="D8" s="217" t="s">
        <v>589</v>
      </c>
      <c r="E8" s="217" t="s">
        <v>590</v>
      </c>
      <c r="F8" s="217" t="s">
        <v>591</v>
      </c>
      <c r="G8" s="219" t="s">
        <v>592</v>
      </c>
      <c r="H8" s="219" t="s">
        <v>587</v>
      </c>
    </row>
    <row r="9" spans="1:8" ht="159" customHeight="1">
      <c r="A9" s="218"/>
      <c r="B9" s="218"/>
      <c r="C9" s="218"/>
      <c r="D9" s="218"/>
      <c r="E9" s="218"/>
      <c r="F9" s="218"/>
      <c r="G9" s="220"/>
      <c r="H9" s="220"/>
    </row>
    <row r="10" spans="1:6" ht="409.5" customHeight="1" hidden="1">
      <c r="A10" s="67"/>
      <c r="B10" s="67"/>
      <c r="C10" s="67" t="s">
        <v>588</v>
      </c>
      <c r="D10" s="67" t="s">
        <v>589</v>
      </c>
      <c r="E10" s="67" t="s">
        <v>590</v>
      </c>
      <c r="F10" s="67" t="s">
        <v>591</v>
      </c>
    </row>
  </sheetData>
  <sheetProtection/>
  <mergeCells count="11">
    <mergeCell ref="H8:H9"/>
    <mergeCell ref="A1:H1"/>
    <mergeCell ref="A2:H2"/>
    <mergeCell ref="A3:H3"/>
    <mergeCell ref="B8:B9"/>
    <mergeCell ref="A8:A9"/>
    <mergeCell ref="C8:C9"/>
    <mergeCell ref="D8:D9"/>
    <mergeCell ref="E8:E9"/>
    <mergeCell ref="F8:F9"/>
    <mergeCell ref="G8:G9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H8" sqref="H8:H9"/>
    </sheetView>
  </sheetViews>
  <sheetFormatPr defaultColWidth="9.140625" defaultRowHeight="12.75"/>
  <cols>
    <col min="1" max="1" width="43.140625" style="62" customWidth="1"/>
    <col min="2" max="2" width="24.00390625" style="62" customWidth="1"/>
    <col min="3" max="3" width="23.421875" style="62" customWidth="1"/>
    <col min="4" max="4" width="19.7109375" style="62" customWidth="1"/>
    <col min="5" max="5" width="18.57421875" style="62" customWidth="1"/>
    <col min="6" max="6" width="22.28125" style="62" customWidth="1"/>
    <col min="7" max="7" width="26.7109375" style="62" customWidth="1"/>
    <col min="8" max="8" width="26.57421875" style="62" customWidth="1"/>
  </cols>
  <sheetData>
    <row r="1" spans="1:8" ht="16.5" customHeight="1">
      <c r="A1" s="123"/>
      <c r="B1" s="124"/>
      <c r="C1" s="123"/>
      <c r="D1" s="124"/>
      <c r="E1" s="124"/>
      <c r="F1" s="124"/>
      <c r="G1" s="124"/>
      <c r="H1" s="124"/>
    </row>
    <row r="2" spans="1:8" ht="36" customHeight="1">
      <c r="A2" s="59"/>
      <c r="B2" s="124"/>
      <c r="C2" s="169" t="s">
        <v>593</v>
      </c>
      <c r="D2" s="124"/>
      <c r="E2" s="124"/>
      <c r="F2" s="124"/>
      <c r="G2" s="124"/>
      <c r="H2" s="124"/>
    </row>
    <row r="3" spans="1:8" ht="12.75">
      <c r="A3" s="126" t="s">
        <v>1</v>
      </c>
      <c r="B3" s="124"/>
      <c r="C3" s="79"/>
      <c r="D3" s="170"/>
      <c r="E3" s="124"/>
      <c r="F3" s="124"/>
      <c r="G3" s="124"/>
      <c r="H3" s="124"/>
    </row>
    <row r="4" spans="1:8" ht="28.5">
      <c r="A4" s="69" t="s">
        <v>578</v>
      </c>
      <c r="B4" s="69" t="s">
        <v>579</v>
      </c>
      <c r="C4" s="69" t="s">
        <v>580</v>
      </c>
      <c r="D4" s="69" t="s">
        <v>581</v>
      </c>
      <c r="E4" s="80" t="s">
        <v>582</v>
      </c>
      <c r="F4" s="80" t="s">
        <v>583</v>
      </c>
      <c r="G4" s="80" t="s">
        <v>584</v>
      </c>
      <c r="H4" s="80" t="s">
        <v>585</v>
      </c>
    </row>
    <row r="5" spans="1:8" ht="12.75">
      <c r="A5" s="64" t="s">
        <v>57</v>
      </c>
      <c r="B5" s="64" t="s">
        <v>58</v>
      </c>
      <c r="C5" s="64" t="s">
        <v>59</v>
      </c>
      <c r="D5" s="64" t="s">
        <v>60</v>
      </c>
      <c r="E5" s="64" t="s">
        <v>61</v>
      </c>
      <c r="F5" s="64" t="s">
        <v>62</v>
      </c>
      <c r="G5" s="64" t="s">
        <v>63</v>
      </c>
      <c r="H5" s="64" t="s">
        <v>241</v>
      </c>
    </row>
    <row r="6" spans="1:8" ht="12.75">
      <c r="A6" s="67" t="s">
        <v>262</v>
      </c>
      <c r="B6" s="67"/>
      <c r="C6" s="66"/>
      <c r="D6" s="66"/>
      <c r="E6" s="66"/>
      <c r="F6" s="66"/>
      <c r="G6" s="66"/>
      <c r="H6" s="66"/>
    </row>
    <row r="7" spans="1:8" ht="12.75">
      <c r="A7" s="67" t="s">
        <v>286</v>
      </c>
      <c r="B7" s="67"/>
      <c r="C7" s="66"/>
      <c r="D7" s="66"/>
      <c r="E7" s="66"/>
      <c r="F7" s="66"/>
      <c r="G7" s="66"/>
      <c r="H7" s="66"/>
    </row>
    <row r="8" spans="1:8" ht="12.75">
      <c r="A8" s="217" t="s">
        <v>586</v>
      </c>
      <c r="B8" s="217" t="s">
        <v>587</v>
      </c>
      <c r="C8" s="217" t="s">
        <v>588</v>
      </c>
      <c r="D8" s="217" t="s">
        <v>589</v>
      </c>
      <c r="E8" s="217" t="s">
        <v>590</v>
      </c>
      <c r="F8" s="217" t="s">
        <v>591</v>
      </c>
      <c r="G8" s="219" t="s">
        <v>592</v>
      </c>
      <c r="H8" s="219" t="s">
        <v>587</v>
      </c>
    </row>
    <row r="9" spans="1:8" ht="181.5" customHeight="1">
      <c r="A9" s="218"/>
      <c r="B9" s="218"/>
      <c r="C9" s="218"/>
      <c r="D9" s="218"/>
      <c r="E9" s="218"/>
      <c r="F9" s="218"/>
      <c r="G9" s="220"/>
      <c r="H9" s="220"/>
    </row>
  </sheetData>
  <sheetProtection/>
  <mergeCells count="14">
    <mergeCell ref="A3:B3"/>
    <mergeCell ref="D3:H3"/>
    <mergeCell ref="B8:B9"/>
    <mergeCell ref="A8:A9"/>
    <mergeCell ref="C8:C9"/>
    <mergeCell ref="D8:D9"/>
    <mergeCell ref="E8:E9"/>
    <mergeCell ref="F8:F9"/>
    <mergeCell ref="G8:G9"/>
    <mergeCell ref="H8:H9"/>
    <mergeCell ref="A1:B1"/>
    <mergeCell ref="C1:H1"/>
    <mergeCell ref="A2:B2"/>
    <mergeCell ref="C2:H2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3.140625" style="62" customWidth="1"/>
    <col min="2" max="2" width="24.00390625" style="62" customWidth="1"/>
    <col min="3" max="3" width="26.421875" style="62" customWidth="1"/>
    <col min="4" max="4" width="19.7109375" style="62" customWidth="1"/>
    <col min="5" max="5" width="18.57421875" style="62" customWidth="1"/>
    <col min="6" max="6" width="22.28125" style="62" customWidth="1"/>
    <col min="7" max="7" width="21.140625" style="62" customWidth="1"/>
    <col min="8" max="8" width="26.57421875" style="62" customWidth="1"/>
  </cols>
  <sheetData>
    <row r="1" spans="1:8" ht="16.5" customHeight="1">
      <c r="A1" s="123"/>
      <c r="B1" s="124"/>
      <c r="C1" s="124"/>
      <c r="D1" s="123"/>
      <c r="E1" s="124"/>
      <c r="F1" s="124"/>
      <c r="G1" s="124"/>
      <c r="H1" s="124"/>
    </row>
    <row r="2" spans="1:8" ht="36" customHeight="1">
      <c r="A2" s="59"/>
      <c r="B2" s="124"/>
      <c r="C2" s="124"/>
      <c r="D2" s="171" t="s">
        <v>594</v>
      </c>
      <c r="E2" s="124"/>
      <c r="F2" s="124"/>
      <c r="G2" s="124"/>
      <c r="H2" s="124"/>
    </row>
    <row r="3" spans="1:8" ht="16.5" customHeight="1">
      <c r="A3" s="126" t="s">
        <v>1</v>
      </c>
      <c r="B3" s="124"/>
      <c r="C3" s="124"/>
      <c r="D3" s="170"/>
      <c r="E3" s="124"/>
      <c r="F3" s="124"/>
      <c r="G3" s="124"/>
      <c r="H3" s="124"/>
    </row>
    <row r="4" spans="1:8" ht="28.5">
      <c r="A4" s="69" t="s">
        <v>578</v>
      </c>
      <c r="B4" s="69" t="s">
        <v>579</v>
      </c>
      <c r="C4" s="69" t="s">
        <v>580</v>
      </c>
      <c r="D4" s="69" t="s">
        <v>581</v>
      </c>
      <c r="E4" s="80" t="s">
        <v>582</v>
      </c>
      <c r="F4" s="80" t="s">
        <v>583</v>
      </c>
      <c r="G4" s="80" t="s">
        <v>584</v>
      </c>
      <c r="H4" s="80" t="s">
        <v>585</v>
      </c>
    </row>
    <row r="5" spans="1:8" ht="12.75">
      <c r="A5" s="64" t="s">
        <v>57</v>
      </c>
      <c r="B5" s="64" t="s">
        <v>58</v>
      </c>
      <c r="C5" s="64" t="s">
        <v>59</v>
      </c>
      <c r="D5" s="64" t="s">
        <v>60</v>
      </c>
      <c r="E5" s="64" t="s">
        <v>61</v>
      </c>
      <c r="F5" s="64" t="s">
        <v>62</v>
      </c>
      <c r="G5" s="64" t="s">
        <v>63</v>
      </c>
      <c r="H5" s="64" t="s">
        <v>241</v>
      </c>
    </row>
  </sheetData>
  <sheetProtection/>
  <mergeCells count="6">
    <mergeCell ref="A3:C3"/>
    <mergeCell ref="D3:H3"/>
    <mergeCell ref="A1:C1"/>
    <mergeCell ref="D1:H1"/>
    <mergeCell ref="A2:C2"/>
    <mergeCell ref="D2:H2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workbookViewId="0" topLeftCell="A1">
      <selection activeCell="M22" sqref="M22"/>
    </sheetView>
  </sheetViews>
  <sheetFormatPr defaultColWidth="9.140625" defaultRowHeight="12.75"/>
  <cols>
    <col min="1" max="1" width="4.7109375" style="62" customWidth="1"/>
    <col min="2" max="2" width="5.57421875" style="62" customWidth="1"/>
    <col min="3" max="3" width="5.00390625" style="62" customWidth="1"/>
    <col min="4" max="4" width="50.57421875" style="62" customWidth="1"/>
    <col min="5" max="5" width="11.28125" style="62" customWidth="1"/>
    <col min="6" max="6" width="9.7109375" style="62" customWidth="1"/>
    <col min="7" max="7" width="6.57421875" style="62" customWidth="1"/>
    <col min="8" max="9" width="13.421875" style="62" customWidth="1"/>
    <col min="10" max="10" width="12.28125" style="62" customWidth="1"/>
    <col min="11" max="11" width="16.28125" style="62" customWidth="1"/>
    <col min="12" max="12" width="15.28125" style="62" customWidth="1"/>
    <col min="13" max="13" width="13.421875" style="62" customWidth="1"/>
    <col min="14" max="14" width="11.8515625" style="62" customWidth="1"/>
    <col min="15" max="15" width="12.28125" style="62" customWidth="1"/>
    <col min="16" max="16" width="12.140625" style="62" customWidth="1"/>
    <col min="17" max="20" width="13.421875" style="62" customWidth="1"/>
    <col min="21" max="21" width="11.57421875" style="62" customWidth="1"/>
    <col min="22" max="22" width="11.421875" style="62" customWidth="1"/>
    <col min="23" max="23" width="13.00390625" style="62" customWidth="1"/>
    <col min="24" max="24" width="11.140625" style="62" customWidth="1"/>
    <col min="25" max="26" width="10.57421875" style="62" customWidth="1"/>
  </cols>
  <sheetData>
    <row r="1" spans="1:26" ht="16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33" customHeight="1">
      <c r="A2" s="125" t="s">
        <v>595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6.5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3" t="s">
        <v>2</v>
      </c>
      <c r="X3" s="124"/>
      <c r="Y3" s="124"/>
      <c r="Z3" s="124"/>
    </row>
    <row r="4" spans="1:26" ht="13.5">
      <c r="A4" s="129" t="s">
        <v>221</v>
      </c>
      <c r="B4" s="141"/>
      <c r="C4" s="137"/>
      <c r="D4" s="129" t="s">
        <v>596</v>
      </c>
      <c r="E4" s="129" t="s">
        <v>597</v>
      </c>
      <c r="F4" s="129" t="s">
        <v>598</v>
      </c>
      <c r="G4" s="129" t="s">
        <v>599</v>
      </c>
      <c r="H4" s="129" t="s">
        <v>600</v>
      </c>
      <c r="I4" s="129" t="s">
        <v>601</v>
      </c>
      <c r="J4" s="129" t="s">
        <v>602</v>
      </c>
      <c r="K4" s="129" t="s">
        <v>342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0"/>
      <c r="W4" s="129"/>
      <c r="X4" s="128"/>
      <c r="Y4" s="128"/>
      <c r="Z4" s="130"/>
    </row>
    <row r="5" spans="1:26" ht="12.75">
      <c r="A5" s="138"/>
      <c r="B5" s="134"/>
      <c r="C5" s="91"/>
      <c r="D5" s="140"/>
      <c r="E5" s="140"/>
      <c r="F5" s="140"/>
      <c r="G5" s="140"/>
      <c r="H5" s="140"/>
      <c r="I5" s="140"/>
      <c r="J5" s="140"/>
      <c r="K5" s="129" t="s">
        <v>48</v>
      </c>
      <c r="L5" s="129" t="s">
        <v>346</v>
      </c>
      <c r="M5" s="141"/>
      <c r="N5" s="141"/>
      <c r="O5" s="141"/>
      <c r="P5" s="141"/>
      <c r="Q5" s="141"/>
      <c r="R5" s="141"/>
      <c r="S5" s="141"/>
      <c r="T5" s="137"/>
      <c r="U5" s="129" t="s">
        <v>603</v>
      </c>
      <c r="V5" s="129" t="s">
        <v>604</v>
      </c>
      <c r="W5" s="129" t="s">
        <v>605</v>
      </c>
      <c r="X5" s="128"/>
      <c r="Y5" s="128"/>
      <c r="Z5" s="130"/>
    </row>
    <row r="6" spans="1:26" ht="12.75">
      <c r="A6" s="129" t="s">
        <v>232</v>
      </c>
      <c r="B6" s="129" t="s">
        <v>233</v>
      </c>
      <c r="C6" s="129" t="s">
        <v>234</v>
      </c>
      <c r="D6" s="140"/>
      <c r="E6" s="140"/>
      <c r="F6" s="140"/>
      <c r="G6" s="140"/>
      <c r="H6" s="140"/>
      <c r="I6" s="140"/>
      <c r="J6" s="140"/>
      <c r="K6" s="140"/>
      <c r="L6" s="138"/>
      <c r="M6" s="134"/>
      <c r="N6" s="134"/>
      <c r="O6" s="134"/>
      <c r="P6" s="134"/>
      <c r="Q6" s="134"/>
      <c r="R6" s="134"/>
      <c r="S6" s="134"/>
      <c r="T6" s="91"/>
      <c r="U6" s="140"/>
      <c r="V6" s="140"/>
      <c r="W6" s="129" t="s">
        <v>227</v>
      </c>
      <c r="X6" s="129" t="s">
        <v>356</v>
      </c>
      <c r="Y6" s="129" t="s">
        <v>52</v>
      </c>
      <c r="Z6" s="129" t="s">
        <v>54</v>
      </c>
    </row>
    <row r="7" spans="1:26" ht="54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69" t="s">
        <v>227</v>
      </c>
      <c r="M7" s="69" t="s">
        <v>606</v>
      </c>
      <c r="N7" s="69" t="s">
        <v>607</v>
      </c>
      <c r="O7" s="69" t="s">
        <v>351</v>
      </c>
      <c r="P7" s="69" t="s">
        <v>352</v>
      </c>
      <c r="Q7" s="69" t="s">
        <v>608</v>
      </c>
      <c r="R7" s="69" t="s">
        <v>353</v>
      </c>
      <c r="S7" s="69" t="s">
        <v>609</v>
      </c>
      <c r="T7" s="69" t="s">
        <v>355</v>
      </c>
      <c r="U7" s="136"/>
      <c r="V7" s="136"/>
      <c r="W7" s="136"/>
      <c r="X7" s="136"/>
      <c r="Y7" s="136"/>
      <c r="Z7" s="136"/>
    </row>
    <row r="8" spans="1:26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 t="s">
        <v>57</v>
      </c>
      <c r="L8" s="64" t="s">
        <v>58</v>
      </c>
      <c r="M8" s="64" t="s">
        <v>59</v>
      </c>
      <c r="N8" s="64" t="s">
        <v>60</v>
      </c>
      <c r="O8" s="64" t="s">
        <v>61</v>
      </c>
      <c r="P8" s="64" t="s">
        <v>62</v>
      </c>
      <c r="Q8" s="64" t="s">
        <v>63</v>
      </c>
      <c r="R8" s="64" t="s">
        <v>241</v>
      </c>
      <c r="S8" s="64" t="s">
        <v>242</v>
      </c>
      <c r="T8" s="64" t="s">
        <v>243</v>
      </c>
      <c r="U8" s="64" t="s">
        <v>244</v>
      </c>
      <c r="V8" s="64" t="s">
        <v>245</v>
      </c>
      <c r="W8" s="64" t="s">
        <v>246</v>
      </c>
      <c r="X8" s="64" t="s">
        <v>247</v>
      </c>
      <c r="Y8" s="64" t="s">
        <v>248</v>
      </c>
      <c r="Z8" s="64" t="s">
        <v>249</v>
      </c>
    </row>
    <row r="9" spans="1:26" ht="12.75">
      <c r="A9" s="64"/>
      <c r="B9" s="64"/>
      <c r="C9" s="64"/>
      <c r="D9" s="64" t="s">
        <v>48</v>
      </c>
      <c r="E9" s="67"/>
      <c r="F9" s="66"/>
      <c r="G9" s="67"/>
      <c r="H9" s="67"/>
      <c r="I9" s="67"/>
      <c r="J9" s="67"/>
      <c r="K9" s="65">
        <v>9.45</v>
      </c>
      <c r="L9" s="65">
        <v>9.45</v>
      </c>
      <c r="M9" s="65">
        <v>9.45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409.5" customHeight="1" hidden="1"/>
    <row r="11" spans="1:26" ht="12.75">
      <c r="A11" s="75"/>
      <c r="B11" s="75"/>
      <c r="C11" s="75"/>
      <c r="D11" s="75" t="s">
        <v>610</v>
      </c>
      <c r="E11" s="67"/>
      <c r="F11" s="76">
        <v>24</v>
      </c>
      <c r="G11" s="67"/>
      <c r="H11" s="67"/>
      <c r="I11" s="67"/>
      <c r="J11" s="67"/>
      <c r="K11" s="65">
        <v>9.45</v>
      </c>
      <c r="L11" s="65">
        <v>9.45</v>
      </c>
      <c r="M11" s="65">
        <v>9.45</v>
      </c>
      <c r="N11" s="66"/>
      <c r="O11" s="66"/>
      <c r="P11" s="66"/>
      <c r="Q11" s="66"/>
      <c r="R11" s="66"/>
      <c r="S11" s="66"/>
      <c r="T11" s="65">
        <v>0</v>
      </c>
      <c r="U11" s="66"/>
      <c r="V11" s="66"/>
      <c r="W11" s="66"/>
      <c r="X11" s="66"/>
      <c r="Y11" s="66"/>
      <c r="Z11" s="66"/>
    </row>
    <row r="12" spans="1:26" ht="12.75">
      <c r="A12" s="75"/>
      <c r="B12" s="75"/>
      <c r="C12" s="75"/>
      <c r="D12" s="75" t="s">
        <v>611</v>
      </c>
      <c r="E12" s="67"/>
      <c r="F12" s="76">
        <v>24</v>
      </c>
      <c r="G12" s="67"/>
      <c r="H12" s="67"/>
      <c r="I12" s="67"/>
      <c r="J12" s="67"/>
      <c r="K12" s="65">
        <v>9.45</v>
      </c>
      <c r="L12" s="65">
        <v>9.45</v>
      </c>
      <c r="M12" s="65">
        <v>9.45</v>
      </c>
      <c r="N12" s="66"/>
      <c r="O12" s="66"/>
      <c r="P12" s="66"/>
      <c r="Q12" s="66"/>
      <c r="R12" s="66"/>
      <c r="S12" s="66"/>
      <c r="T12" s="65">
        <v>0</v>
      </c>
      <c r="U12" s="66"/>
      <c r="V12" s="66"/>
      <c r="W12" s="66"/>
      <c r="X12" s="66"/>
      <c r="Y12" s="66"/>
      <c r="Z12" s="66"/>
    </row>
    <row r="13" spans="1:26" ht="12.75">
      <c r="A13" s="75"/>
      <c r="B13" s="75"/>
      <c r="C13" s="75"/>
      <c r="D13" s="75" t="s">
        <v>612</v>
      </c>
      <c r="E13" s="67"/>
      <c r="F13" s="76">
        <v>7</v>
      </c>
      <c r="G13" s="67"/>
      <c r="H13" s="67"/>
      <c r="I13" s="67"/>
      <c r="J13" s="67"/>
      <c r="K13" s="65">
        <v>3</v>
      </c>
      <c r="L13" s="65">
        <v>3</v>
      </c>
      <c r="M13" s="65">
        <v>3</v>
      </c>
      <c r="N13" s="66"/>
      <c r="O13" s="66"/>
      <c r="P13" s="66"/>
      <c r="Q13" s="66"/>
      <c r="R13" s="66"/>
      <c r="S13" s="66"/>
      <c r="T13" s="65">
        <v>0</v>
      </c>
      <c r="U13" s="66"/>
      <c r="V13" s="66"/>
      <c r="W13" s="66"/>
      <c r="X13" s="66"/>
      <c r="Y13" s="66"/>
      <c r="Z13" s="66"/>
    </row>
    <row r="14" spans="1:26" ht="12.75">
      <c r="A14" s="70" t="s">
        <v>64</v>
      </c>
      <c r="B14" s="70"/>
      <c r="C14" s="70"/>
      <c r="D14" s="75" t="s">
        <v>613</v>
      </c>
      <c r="E14" s="67"/>
      <c r="F14" s="76">
        <v>7</v>
      </c>
      <c r="G14" s="67"/>
      <c r="H14" s="67"/>
      <c r="I14" s="67"/>
      <c r="J14" s="67"/>
      <c r="K14" s="65">
        <v>3</v>
      </c>
      <c r="L14" s="65">
        <v>3</v>
      </c>
      <c r="M14" s="65">
        <v>3</v>
      </c>
      <c r="N14" s="66"/>
      <c r="O14" s="66"/>
      <c r="P14" s="66"/>
      <c r="Q14" s="66"/>
      <c r="R14" s="66"/>
      <c r="S14" s="66"/>
      <c r="T14" s="65">
        <v>0</v>
      </c>
      <c r="U14" s="66"/>
      <c r="V14" s="66"/>
      <c r="W14" s="66"/>
      <c r="X14" s="66"/>
      <c r="Y14" s="66"/>
      <c r="Z14" s="66"/>
    </row>
    <row r="15" spans="1:26" ht="12.75">
      <c r="A15" s="70"/>
      <c r="B15" s="70" t="s">
        <v>265</v>
      </c>
      <c r="C15" s="70"/>
      <c r="D15" s="75" t="s">
        <v>614</v>
      </c>
      <c r="E15" s="67"/>
      <c r="F15" s="76">
        <v>7</v>
      </c>
      <c r="G15" s="67"/>
      <c r="H15" s="67"/>
      <c r="I15" s="67"/>
      <c r="J15" s="67"/>
      <c r="K15" s="65">
        <v>3</v>
      </c>
      <c r="L15" s="65">
        <v>3</v>
      </c>
      <c r="M15" s="65">
        <v>3</v>
      </c>
      <c r="N15" s="66"/>
      <c r="O15" s="66"/>
      <c r="P15" s="66"/>
      <c r="Q15" s="66"/>
      <c r="R15" s="66"/>
      <c r="S15" s="66"/>
      <c r="T15" s="65">
        <v>0</v>
      </c>
      <c r="U15" s="66"/>
      <c r="V15" s="66"/>
      <c r="W15" s="66"/>
      <c r="X15" s="66"/>
      <c r="Y15" s="66"/>
      <c r="Z15" s="66"/>
    </row>
    <row r="16" spans="1:26" ht="12.75">
      <c r="A16" s="70"/>
      <c r="B16" s="70"/>
      <c r="C16" s="70" t="s">
        <v>267</v>
      </c>
      <c r="D16" s="75" t="s">
        <v>615</v>
      </c>
      <c r="E16" s="67"/>
      <c r="F16" s="76">
        <v>7</v>
      </c>
      <c r="G16" s="67"/>
      <c r="H16" s="67"/>
      <c r="I16" s="67"/>
      <c r="J16" s="67"/>
      <c r="K16" s="65">
        <v>3</v>
      </c>
      <c r="L16" s="65">
        <v>3</v>
      </c>
      <c r="M16" s="65">
        <v>3</v>
      </c>
      <c r="N16" s="66"/>
      <c r="O16" s="66"/>
      <c r="P16" s="66"/>
      <c r="Q16" s="66"/>
      <c r="R16" s="66"/>
      <c r="S16" s="66"/>
      <c r="T16" s="65">
        <v>0</v>
      </c>
      <c r="U16" s="66"/>
      <c r="V16" s="66"/>
      <c r="W16" s="66"/>
      <c r="X16" s="66"/>
      <c r="Y16" s="66"/>
      <c r="Z16" s="66"/>
    </row>
    <row r="17" spans="1:26" ht="12.75">
      <c r="A17" s="75"/>
      <c r="B17" s="75"/>
      <c r="C17" s="75"/>
      <c r="D17" s="75" t="s">
        <v>616</v>
      </c>
      <c r="E17" s="67"/>
      <c r="F17" s="76">
        <v>7</v>
      </c>
      <c r="G17" s="67"/>
      <c r="H17" s="67"/>
      <c r="I17" s="67"/>
      <c r="J17" s="67"/>
      <c r="K17" s="65">
        <v>3</v>
      </c>
      <c r="L17" s="65">
        <v>3</v>
      </c>
      <c r="M17" s="65">
        <v>3</v>
      </c>
      <c r="N17" s="66"/>
      <c r="O17" s="66"/>
      <c r="P17" s="66"/>
      <c r="Q17" s="66"/>
      <c r="R17" s="66"/>
      <c r="S17" s="66"/>
      <c r="T17" s="65">
        <v>0</v>
      </c>
      <c r="U17" s="66"/>
      <c r="V17" s="66"/>
      <c r="W17" s="66"/>
      <c r="X17" s="66"/>
      <c r="Y17" s="66"/>
      <c r="Z17" s="66"/>
    </row>
    <row r="18" spans="1:26" ht="22.5">
      <c r="A18" s="75"/>
      <c r="B18" s="75"/>
      <c r="C18" s="75"/>
      <c r="D18" s="75" t="s">
        <v>617</v>
      </c>
      <c r="E18" s="67" t="s">
        <v>174</v>
      </c>
      <c r="F18" s="76">
        <v>3</v>
      </c>
      <c r="G18" s="67" t="s">
        <v>618</v>
      </c>
      <c r="H18" s="67" t="s">
        <v>619</v>
      </c>
      <c r="I18" s="67" t="s">
        <v>620</v>
      </c>
      <c r="J18" s="78">
        <v>44044</v>
      </c>
      <c r="K18" s="65">
        <v>0.6</v>
      </c>
      <c r="L18" s="65">
        <v>0.6</v>
      </c>
      <c r="M18" s="65">
        <v>0.6</v>
      </c>
      <c r="N18" s="66"/>
      <c r="O18" s="66"/>
      <c r="P18" s="66"/>
      <c r="Q18" s="66"/>
      <c r="R18" s="66"/>
      <c r="S18" s="66"/>
      <c r="T18" s="65">
        <v>0</v>
      </c>
      <c r="U18" s="66"/>
      <c r="V18" s="66"/>
      <c r="W18" s="66"/>
      <c r="X18" s="66"/>
      <c r="Y18" s="66"/>
      <c r="Z18" s="66"/>
    </row>
    <row r="19" spans="1:26" ht="22.5">
      <c r="A19" s="75"/>
      <c r="B19" s="75"/>
      <c r="C19" s="75"/>
      <c r="D19" s="75" t="s">
        <v>621</v>
      </c>
      <c r="E19" s="67" t="s">
        <v>174</v>
      </c>
      <c r="F19" s="76">
        <v>1</v>
      </c>
      <c r="G19" s="67" t="s">
        <v>622</v>
      </c>
      <c r="H19" s="67" t="s">
        <v>619</v>
      </c>
      <c r="I19" s="67" t="s">
        <v>620</v>
      </c>
      <c r="J19" s="78">
        <v>44075</v>
      </c>
      <c r="K19" s="65">
        <v>0.4</v>
      </c>
      <c r="L19" s="65">
        <v>0.4</v>
      </c>
      <c r="M19" s="65">
        <v>0.4</v>
      </c>
      <c r="N19" s="66"/>
      <c r="O19" s="66"/>
      <c r="P19" s="66"/>
      <c r="Q19" s="66"/>
      <c r="R19" s="66"/>
      <c r="S19" s="66"/>
      <c r="T19" s="65">
        <v>0</v>
      </c>
      <c r="U19" s="66"/>
      <c r="V19" s="66"/>
      <c r="W19" s="66"/>
      <c r="X19" s="66"/>
      <c r="Y19" s="66"/>
      <c r="Z19" s="66"/>
    </row>
    <row r="20" spans="1:26" ht="22.5">
      <c r="A20" s="75"/>
      <c r="B20" s="75"/>
      <c r="C20" s="75"/>
      <c r="D20" s="75" t="s">
        <v>623</v>
      </c>
      <c r="E20" s="67" t="s">
        <v>174</v>
      </c>
      <c r="F20" s="76">
        <v>1</v>
      </c>
      <c r="G20" s="67" t="s">
        <v>622</v>
      </c>
      <c r="H20" s="67" t="s">
        <v>619</v>
      </c>
      <c r="I20" s="67" t="s">
        <v>620</v>
      </c>
      <c r="J20" s="78">
        <v>44075</v>
      </c>
      <c r="K20" s="65">
        <v>1</v>
      </c>
      <c r="L20" s="65">
        <v>1</v>
      </c>
      <c r="M20" s="65">
        <v>1</v>
      </c>
      <c r="N20" s="66"/>
      <c r="O20" s="66"/>
      <c r="P20" s="66"/>
      <c r="Q20" s="66"/>
      <c r="R20" s="66"/>
      <c r="S20" s="66"/>
      <c r="T20" s="65">
        <v>0</v>
      </c>
      <c r="U20" s="66"/>
      <c r="V20" s="66"/>
      <c r="W20" s="66"/>
      <c r="X20" s="66"/>
      <c r="Y20" s="66"/>
      <c r="Z20" s="66"/>
    </row>
    <row r="21" spans="1:26" ht="22.5">
      <c r="A21" s="75"/>
      <c r="B21" s="75"/>
      <c r="C21" s="75"/>
      <c r="D21" s="75" t="s">
        <v>624</v>
      </c>
      <c r="E21" s="67" t="s">
        <v>174</v>
      </c>
      <c r="F21" s="76">
        <v>2</v>
      </c>
      <c r="G21" s="67" t="s">
        <v>622</v>
      </c>
      <c r="H21" s="67" t="s">
        <v>619</v>
      </c>
      <c r="I21" s="67" t="s">
        <v>620</v>
      </c>
      <c r="J21" s="78">
        <v>44105</v>
      </c>
      <c r="K21" s="65">
        <v>1</v>
      </c>
      <c r="L21" s="65">
        <v>1</v>
      </c>
      <c r="M21" s="65">
        <v>1</v>
      </c>
      <c r="N21" s="66"/>
      <c r="O21" s="66"/>
      <c r="P21" s="66"/>
      <c r="Q21" s="66"/>
      <c r="R21" s="66"/>
      <c r="S21" s="66"/>
      <c r="T21" s="65">
        <v>0</v>
      </c>
      <c r="U21" s="66"/>
      <c r="V21" s="66"/>
      <c r="W21" s="66"/>
      <c r="X21" s="66"/>
      <c r="Y21" s="66"/>
      <c r="Z21" s="66"/>
    </row>
    <row r="22" spans="1:26" ht="12.75">
      <c r="A22" s="75"/>
      <c r="B22" s="75"/>
      <c r="C22" s="75"/>
      <c r="D22" s="75" t="s">
        <v>625</v>
      </c>
      <c r="E22" s="67"/>
      <c r="F22" s="76">
        <v>1</v>
      </c>
      <c r="G22" s="67"/>
      <c r="H22" s="67"/>
      <c r="I22" s="67"/>
      <c r="J22" s="67"/>
      <c r="K22" s="65">
        <v>0.5</v>
      </c>
      <c r="L22" s="65">
        <v>0.5</v>
      </c>
      <c r="M22" s="65">
        <v>0.5</v>
      </c>
      <c r="N22" s="66"/>
      <c r="O22" s="66"/>
      <c r="P22" s="66"/>
      <c r="Q22" s="66"/>
      <c r="R22" s="66"/>
      <c r="S22" s="66"/>
      <c r="T22" s="65">
        <v>0</v>
      </c>
      <c r="U22" s="66"/>
      <c r="V22" s="66"/>
      <c r="W22" s="66"/>
      <c r="X22" s="66"/>
      <c r="Y22" s="66"/>
      <c r="Z22" s="66"/>
    </row>
    <row r="23" spans="1:26" ht="12.75">
      <c r="A23" s="70" t="s">
        <v>88</v>
      </c>
      <c r="B23" s="70"/>
      <c r="C23" s="70"/>
      <c r="D23" s="75" t="s">
        <v>626</v>
      </c>
      <c r="E23" s="67"/>
      <c r="F23" s="76">
        <v>1</v>
      </c>
      <c r="G23" s="67"/>
      <c r="H23" s="67"/>
      <c r="I23" s="67"/>
      <c r="J23" s="67"/>
      <c r="K23" s="65">
        <v>0.5</v>
      </c>
      <c r="L23" s="65">
        <v>0.5</v>
      </c>
      <c r="M23" s="65">
        <v>0.5</v>
      </c>
      <c r="N23" s="66"/>
      <c r="O23" s="66"/>
      <c r="P23" s="66"/>
      <c r="Q23" s="66"/>
      <c r="R23" s="66"/>
      <c r="S23" s="66"/>
      <c r="T23" s="65">
        <v>0</v>
      </c>
      <c r="U23" s="66"/>
      <c r="V23" s="66"/>
      <c r="W23" s="66"/>
      <c r="X23" s="66"/>
      <c r="Y23" s="66"/>
      <c r="Z23" s="66"/>
    </row>
    <row r="24" spans="1:26" ht="12.75">
      <c r="A24" s="70"/>
      <c r="B24" s="70" t="s">
        <v>267</v>
      </c>
      <c r="C24" s="70"/>
      <c r="D24" s="75" t="s">
        <v>627</v>
      </c>
      <c r="E24" s="67"/>
      <c r="F24" s="76">
        <v>1</v>
      </c>
      <c r="G24" s="67"/>
      <c r="H24" s="67"/>
      <c r="I24" s="67"/>
      <c r="J24" s="67"/>
      <c r="K24" s="65">
        <v>0.5</v>
      </c>
      <c r="L24" s="65">
        <v>0.5</v>
      </c>
      <c r="M24" s="65">
        <v>0.5</v>
      </c>
      <c r="N24" s="66"/>
      <c r="O24" s="66"/>
      <c r="P24" s="66"/>
      <c r="Q24" s="66"/>
      <c r="R24" s="66"/>
      <c r="S24" s="66"/>
      <c r="T24" s="65">
        <v>0</v>
      </c>
      <c r="U24" s="66"/>
      <c r="V24" s="66"/>
      <c r="W24" s="66"/>
      <c r="X24" s="66"/>
      <c r="Y24" s="66"/>
      <c r="Z24" s="66"/>
    </row>
    <row r="25" spans="1:26" ht="12.75">
      <c r="A25" s="70"/>
      <c r="B25" s="70"/>
      <c r="C25" s="70" t="s">
        <v>319</v>
      </c>
      <c r="D25" s="75" t="s">
        <v>628</v>
      </c>
      <c r="E25" s="67"/>
      <c r="F25" s="76">
        <v>1</v>
      </c>
      <c r="G25" s="67"/>
      <c r="H25" s="67"/>
      <c r="I25" s="67"/>
      <c r="J25" s="67"/>
      <c r="K25" s="65">
        <v>0.5</v>
      </c>
      <c r="L25" s="65">
        <v>0.5</v>
      </c>
      <c r="M25" s="65">
        <v>0.5</v>
      </c>
      <c r="N25" s="66"/>
      <c r="O25" s="66"/>
      <c r="P25" s="66"/>
      <c r="Q25" s="66"/>
      <c r="R25" s="66"/>
      <c r="S25" s="66"/>
      <c r="T25" s="65">
        <v>0</v>
      </c>
      <c r="U25" s="66"/>
      <c r="V25" s="66"/>
      <c r="W25" s="66"/>
      <c r="X25" s="66"/>
      <c r="Y25" s="66"/>
      <c r="Z25" s="66"/>
    </row>
    <row r="26" spans="1:26" ht="12.75">
      <c r="A26" s="75"/>
      <c r="B26" s="75"/>
      <c r="C26" s="75"/>
      <c r="D26" s="75" t="s">
        <v>616</v>
      </c>
      <c r="E26" s="67"/>
      <c r="F26" s="76">
        <v>1</v>
      </c>
      <c r="G26" s="67"/>
      <c r="H26" s="67"/>
      <c r="I26" s="67"/>
      <c r="J26" s="67"/>
      <c r="K26" s="65">
        <v>0.5</v>
      </c>
      <c r="L26" s="65">
        <v>0.5</v>
      </c>
      <c r="M26" s="65">
        <v>0.5</v>
      </c>
      <c r="N26" s="66"/>
      <c r="O26" s="66"/>
      <c r="P26" s="66"/>
      <c r="Q26" s="66"/>
      <c r="R26" s="66"/>
      <c r="S26" s="66"/>
      <c r="T26" s="65">
        <v>0</v>
      </c>
      <c r="U26" s="66"/>
      <c r="V26" s="66"/>
      <c r="W26" s="66"/>
      <c r="X26" s="66"/>
      <c r="Y26" s="66"/>
      <c r="Z26" s="66"/>
    </row>
    <row r="27" spans="1:26" ht="22.5">
      <c r="A27" s="75"/>
      <c r="B27" s="75"/>
      <c r="C27" s="75"/>
      <c r="D27" s="75" t="s">
        <v>624</v>
      </c>
      <c r="E27" s="67" t="s">
        <v>174</v>
      </c>
      <c r="F27" s="76">
        <v>1</v>
      </c>
      <c r="G27" s="67" t="s">
        <v>622</v>
      </c>
      <c r="H27" s="67" t="s">
        <v>619</v>
      </c>
      <c r="I27" s="67" t="s">
        <v>620</v>
      </c>
      <c r="J27" s="78">
        <v>44075</v>
      </c>
      <c r="K27" s="65">
        <v>0.5</v>
      </c>
      <c r="L27" s="65">
        <v>0.5</v>
      </c>
      <c r="M27" s="65">
        <v>0.5</v>
      </c>
      <c r="N27" s="66"/>
      <c r="O27" s="66"/>
      <c r="P27" s="66"/>
      <c r="Q27" s="66"/>
      <c r="R27" s="66"/>
      <c r="S27" s="66"/>
      <c r="T27" s="65">
        <v>0</v>
      </c>
      <c r="U27" s="66"/>
      <c r="V27" s="66"/>
      <c r="W27" s="66"/>
      <c r="X27" s="66"/>
      <c r="Y27" s="66"/>
      <c r="Z27" s="66"/>
    </row>
    <row r="28" spans="1:26" ht="12.75">
      <c r="A28" s="75"/>
      <c r="B28" s="75"/>
      <c r="C28" s="75"/>
      <c r="D28" s="74" t="s">
        <v>335</v>
      </c>
      <c r="E28" s="67"/>
      <c r="F28" s="76">
        <v>3</v>
      </c>
      <c r="G28" s="67"/>
      <c r="H28" s="67"/>
      <c r="I28" s="67"/>
      <c r="J28" s="78"/>
      <c r="K28" s="65">
        <v>1</v>
      </c>
      <c r="L28" s="65">
        <v>1</v>
      </c>
      <c r="M28" s="65">
        <v>1</v>
      </c>
      <c r="N28" s="66"/>
      <c r="O28" s="66"/>
      <c r="P28" s="66"/>
      <c r="Q28" s="66"/>
      <c r="R28" s="66"/>
      <c r="S28" s="66"/>
      <c r="T28" s="65"/>
      <c r="U28" s="66"/>
      <c r="V28" s="66"/>
      <c r="W28" s="66"/>
      <c r="X28" s="66"/>
      <c r="Y28" s="66"/>
      <c r="Z28" s="66"/>
    </row>
    <row r="29" spans="1:26" ht="12.75">
      <c r="A29" s="75">
        <v>212</v>
      </c>
      <c r="B29" s="75"/>
      <c r="C29" s="75"/>
      <c r="D29" s="74" t="s">
        <v>336</v>
      </c>
      <c r="E29" s="67"/>
      <c r="F29" s="76">
        <v>3</v>
      </c>
      <c r="G29" s="67"/>
      <c r="H29" s="67"/>
      <c r="I29" s="67"/>
      <c r="J29" s="78"/>
      <c r="K29" s="65">
        <v>1</v>
      </c>
      <c r="L29" s="65">
        <v>1</v>
      </c>
      <c r="M29" s="65">
        <v>1</v>
      </c>
      <c r="N29" s="66"/>
      <c r="O29" s="66"/>
      <c r="P29" s="66"/>
      <c r="Q29" s="66"/>
      <c r="R29" s="66"/>
      <c r="S29" s="66"/>
      <c r="T29" s="65"/>
      <c r="U29" s="66"/>
      <c r="V29" s="66"/>
      <c r="W29" s="66"/>
      <c r="X29" s="66"/>
      <c r="Y29" s="66"/>
      <c r="Z29" s="66"/>
    </row>
    <row r="30" spans="1:26" ht="12.75">
      <c r="A30" s="75"/>
      <c r="B30" s="77" t="s">
        <v>281</v>
      </c>
      <c r="C30" s="77"/>
      <c r="D30" s="74" t="s">
        <v>337</v>
      </c>
      <c r="E30" s="67"/>
      <c r="F30" s="76">
        <v>3</v>
      </c>
      <c r="G30" s="67"/>
      <c r="H30" s="67"/>
      <c r="I30" s="67"/>
      <c r="J30" s="78"/>
      <c r="K30" s="65">
        <v>1</v>
      </c>
      <c r="L30" s="65">
        <v>1</v>
      </c>
      <c r="M30" s="65">
        <v>1</v>
      </c>
      <c r="N30" s="66"/>
      <c r="O30" s="66"/>
      <c r="P30" s="66"/>
      <c r="Q30" s="66"/>
      <c r="R30" s="66"/>
      <c r="S30" s="66"/>
      <c r="T30" s="65"/>
      <c r="U30" s="66"/>
      <c r="V30" s="66"/>
      <c r="W30" s="66"/>
      <c r="X30" s="66"/>
      <c r="Y30" s="66"/>
      <c r="Z30" s="66"/>
    </row>
    <row r="31" spans="1:26" ht="12.75">
      <c r="A31" s="75"/>
      <c r="B31" s="77"/>
      <c r="C31" s="77" t="s">
        <v>267</v>
      </c>
      <c r="D31" s="74" t="s">
        <v>338</v>
      </c>
      <c r="E31" s="67"/>
      <c r="F31" s="76">
        <v>3</v>
      </c>
      <c r="G31" s="67"/>
      <c r="H31" s="67"/>
      <c r="I31" s="67"/>
      <c r="J31" s="78"/>
      <c r="K31" s="65">
        <v>1</v>
      </c>
      <c r="L31" s="65">
        <v>1</v>
      </c>
      <c r="M31" s="65">
        <v>1</v>
      </c>
      <c r="N31" s="66"/>
      <c r="O31" s="66"/>
      <c r="P31" s="66"/>
      <c r="Q31" s="66"/>
      <c r="R31" s="66"/>
      <c r="S31" s="66"/>
      <c r="T31" s="65"/>
      <c r="U31" s="66"/>
      <c r="V31" s="66"/>
      <c r="W31" s="66"/>
      <c r="X31" s="66"/>
      <c r="Y31" s="66"/>
      <c r="Z31" s="66"/>
    </row>
    <row r="32" spans="1:26" ht="12.75">
      <c r="A32" s="75"/>
      <c r="B32" s="75"/>
      <c r="C32" s="75"/>
      <c r="D32" s="75" t="s">
        <v>616</v>
      </c>
      <c r="E32" s="67"/>
      <c r="F32" s="76">
        <v>3</v>
      </c>
      <c r="G32" s="67"/>
      <c r="H32" s="67"/>
      <c r="I32" s="67"/>
      <c r="J32" s="78"/>
      <c r="K32" s="65">
        <v>1</v>
      </c>
      <c r="L32" s="65">
        <v>1</v>
      </c>
      <c r="M32" s="65">
        <v>1</v>
      </c>
      <c r="N32" s="66"/>
      <c r="O32" s="66"/>
      <c r="P32" s="66"/>
      <c r="Q32" s="66"/>
      <c r="R32" s="66"/>
      <c r="S32" s="66"/>
      <c r="T32" s="65"/>
      <c r="U32" s="66"/>
      <c r="V32" s="66"/>
      <c r="W32" s="66"/>
      <c r="X32" s="66"/>
      <c r="Y32" s="66"/>
      <c r="Z32" s="66"/>
    </row>
    <row r="33" spans="1:26" ht="22.5">
      <c r="A33" s="75"/>
      <c r="B33" s="75"/>
      <c r="C33" s="75"/>
      <c r="D33" s="75" t="s">
        <v>617</v>
      </c>
      <c r="E33" s="67" t="s">
        <v>174</v>
      </c>
      <c r="F33" s="76">
        <v>2</v>
      </c>
      <c r="G33" s="67" t="s">
        <v>618</v>
      </c>
      <c r="H33" s="67" t="s">
        <v>619</v>
      </c>
      <c r="I33" s="67" t="s">
        <v>620</v>
      </c>
      <c r="J33" s="78">
        <v>44044</v>
      </c>
      <c r="K33" s="65">
        <v>0.5</v>
      </c>
      <c r="L33" s="65">
        <v>0.5</v>
      </c>
      <c r="M33" s="65">
        <v>0.5</v>
      </c>
      <c r="N33" s="66"/>
      <c r="O33" s="66"/>
      <c r="P33" s="66"/>
      <c r="Q33" s="66"/>
      <c r="R33" s="66"/>
      <c r="S33" s="66"/>
      <c r="T33" s="65"/>
      <c r="U33" s="66"/>
      <c r="V33" s="66"/>
      <c r="W33" s="66"/>
      <c r="X33" s="66"/>
      <c r="Y33" s="66"/>
      <c r="Z33" s="66"/>
    </row>
    <row r="34" spans="1:26" ht="22.5">
      <c r="A34" s="75"/>
      <c r="B34" s="75"/>
      <c r="C34" s="75"/>
      <c r="D34" s="75" t="s">
        <v>624</v>
      </c>
      <c r="E34" s="67" t="s">
        <v>174</v>
      </c>
      <c r="F34" s="76">
        <v>1</v>
      </c>
      <c r="G34" s="67" t="s">
        <v>622</v>
      </c>
      <c r="H34" s="67" t="s">
        <v>619</v>
      </c>
      <c r="I34" s="67" t="s">
        <v>620</v>
      </c>
      <c r="J34" s="78">
        <v>44105</v>
      </c>
      <c r="K34" s="65">
        <v>0.5</v>
      </c>
      <c r="L34" s="65">
        <v>0.5</v>
      </c>
      <c r="M34" s="65">
        <v>0.5</v>
      </c>
      <c r="N34" s="66"/>
      <c r="O34" s="66"/>
      <c r="P34" s="66"/>
      <c r="Q34" s="66"/>
      <c r="R34" s="66"/>
      <c r="S34" s="66"/>
      <c r="T34" s="65"/>
      <c r="U34" s="66"/>
      <c r="V34" s="66"/>
      <c r="W34" s="66"/>
      <c r="X34" s="66"/>
      <c r="Y34" s="66"/>
      <c r="Z34" s="66"/>
    </row>
    <row r="35" spans="1:26" ht="12.75">
      <c r="A35" s="75"/>
      <c r="B35" s="75"/>
      <c r="C35" s="75"/>
      <c r="D35" s="75" t="s">
        <v>629</v>
      </c>
      <c r="E35" s="67"/>
      <c r="F35" s="76">
        <v>1</v>
      </c>
      <c r="G35" s="67"/>
      <c r="H35" s="67"/>
      <c r="I35" s="67"/>
      <c r="J35" s="67"/>
      <c r="K35" s="65">
        <v>0.5</v>
      </c>
      <c r="L35" s="65">
        <v>0.5</v>
      </c>
      <c r="M35" s="65">
        <v>0.5</v>
      </c>
      <c r="N35" s="66"/>
      <c r="O35" s="66"/>
      <c r="P35" s="66"/>
      <c r="Q35" s="66"/>
      <c r="R35" s="66"/>
      <c r="S35" s="66"/>
      <c r="T35" s="65">
        <v>0</v>
      </c>
      <c r="U35" s="66"/>
      <c r="V35" s="66"/>
      <c r="W35" s="66"/>
      <c r="X35" s="66"/>
      <c r="Y35" s="66"/>
      <c r="Z35" s="66"/>
    </row>
    <row r="36" spans="1:26" ht="12.75">
      <c r="A36" s="70" t="s">
        <v>135</v>
      </c>
      <c r="B36" s="70"/>
      <c r="C36" s="70"/>
      <c r="D36" s="75" t="s">
        <v>630</v>
      </c>
      <c r="E36" s="67"/>
      <c r="F36" s="76">
        <v>1</v>
      </c>
      <c r="G36" s="67"/>
      <c r="H36" s="67"/>
      <c r="I36" s="67"/>
      <c r="J36" s="67"/>
      <c r="K36" s="65">
        <v>0.5</v>
      </c>
      <c r="L36" s="65">
        <v>0.5</v>
      </c>
      <c r="M36" s="65">
        <v>0.5</v>
      </c>
      <c r="N36" s="66"/>
      <c r="O36" s="66"/>
      <c r="P36" s="66"/>
      <c r="Q36" s="66"/>
      <c r="R36" s="66"/>
      <c r="S36" s="66"/>
      <c r="T36" s="65">
        <v>0</v>
      </c>
      <c r="U36" s="66"/>
      <c r="V36" s="66"/>
      <c r="W36" s="66"/>
      <c r="X36" s="66"/>
      <c r="Y36" s="66"/>
      <c r="Z36" s="66"/>
    </row>
    <row r="37" spans="1:26" ht="12.75">
      <c r="A37" s="70"/>
      <c r="B37" s="70" t="s">
        <v>267</v>
      </c>
      <c r="C37" s="70"/>
      <c r="D37" s="75" t="s">
        <v>631</v>
      </c>
      <c r="E37" s="67"/>
      <c r="F37" s="76">
        <v>1</v>
      </c>
      <c r="G37" s="67"/>
      <c r="H37" s="67"/>
      <c r="I37" s="67"/>
      <c r="J37" s="67"/>
      <c r="K37" s="65">
        <v>0.5</v>
      </c>
      <c r="L37" s="65">
        <v>0.5</v>
      </c>
      <c r="M37" s="65">
        <v>0.5</v>
      </c>
      <c r="N37" s="66"/>
      <c r="O37" s="66"/>
      <c r="P37" s="66"/>
      <c r="Q37" s="66"/>
      <c r="R37" s="66"/>
      <c r="S37" s="66"/>
      <c r="T37" s="65">
        <v>0</v>
      </c>
      <c r="U37" s="66"/>
      <c r="V37" s="66"/>
      <c r="W37" s="66"/>
      <c r="X37" s="66"/>
      <c r="Y37" s="66"/>
      <c r="Z37" s="66"/>
    </row>
    <row r="38" spans="1:26" ht="12.75">
      <c r="A38" s="70"/>
      <c r="B38" s="70"/>
      <c r="C38" s="70" t="s">
        <v>305</v>
      </c>
      <c r="D38" s="75" t="s">
        <v>632</v>
      </c>
      <c r="E38" s="67"/>
      <c r="F38" s="76">
        <v>1</v>
      </c>
      <c r="G38" s="67"/>
      <c r="H38" s="67"/>
      <c r="I38" s="67"/>
      <c r="J38" s="67"/>
      <c r="K38" s="65">
        <v>0.5</v>
      </c>
      <c r="L38" s="65">
        <v>0.5</v>
      </c>
      <c r="M38" s="65">
        <v>0.5</v>
      </c>
      <c r="N38" s="66"/>
      <c r="O38" s="66"/>
      <c r="P38" s="66"/>
      <c r="Q38" s="66"/>
      <c r="R38" s="66"/>
      <c r="S38" s="66"/>
      <c r="T38" s="65">
        <v>0</v>
      </c>
      <c r="U38" s="66"/>
      <c r="V38" s="66"/>
      <c r="W38" s="66"/>
      <c r="X38" s="66"/>
      <c r="Y38" s="66"/>
      <c r="Z38" s="66"/>
    </row>
    <row r="39" spans="1:26" ht="12.75">
      <c r="A39" s="75"/>
      <c r="B39" s="75"/>
      <c r="C39" s="75"/>
      <c r="D39" s="75" t="s">
        <v>616</v>
      </c>
      <c r="E39" s="67"/>
      <c r="F39" s="76">
        <v>1</v>
      </c>
      <c r="G39" s="67"/>
      <c r="H39" s="67"/>
      <c r="I39" s="67"/>
      <c r="J39" s="67"/>
      <c r="K39" s="65">
        <v>0.5</v>
      </c>
      <c r="L39" s="65">
        <v>0.5</v>
      </c>
      <c r="M39" s="65">
        <v>0.5</v>
      </c>
      <c r="N39" s="66"/>
      <c r="O39" s="66"/>
      <c r="P39" s="66"/>
      <c r="Q39" s="66"/>
      <c r="R39" s="66"/>
      <c r="S39" s="66"/>
      <c r="T39" s="65">
        <v>0</v>
      </c>
      <c r="U39" s="66"/>
      <c r="V39" s="66"/>
      <c r="W39" s="66"/>
      <c r="X39" s="66"/>
      <c r="Y39" s="66"/>
      <c r="Z39" s="66"/>
    </row>
    <row r="40" spans="1:26" ht="22.5">
      <c r="A40" s="75"/>
      <c r="B40" s="75"/>
      <c r="C40" s="75"/>
      <c r="D40" s="75" t="s">
        <v>624</v>
      </c>
      <c r="E40" s="67" t="s">
        <v>174</v>
      </c>
      <c r="F40" s="76">
        <v>1</v>
      </c>
      <c r="G40" s="67" t="s">
        <v>622</v>
      </c>
      <c r="H40" s="67" t="s">
        <v>619</v>
      </c>
      <c r="I40" s="67" t="s">
        <v>620</v>
      </c>
      <c r="J40" s="78">
        <v>44075</v>
      </c>
      <c r="K40" s="65">
        <v>0.5</v>
      </c>
      <c r="L40" s="65">
        <v>0.5</v>
      </c>
      <c r="M40" s="65">
        <v>0.5</v>
      </c>
      <c r="N40" s="66"/>
      <c r="O40" s="66"/>
      <c r="P40" s="66"/>
      <c r="Q40" s="66"/>
      <c r="R40" s="66"/>
      <c r="S40" s="66"/>
      <c r="T40" s="65">
        <v>0</v>
      </c>
      <c r="U40" s="66"/>
      <c r="V40" s="66"/>
      <c r="W40" s="66"/>
      <c r="X40" s="66"/>
      <c r="Y40" s="66"/>
      <c r="Z40" s="66"/>
    </row>
    <row r="41" spans="1:26" ht="12.75">
      <c r="A41" s="75"/>
      <c r="B41" s="75"/>
      <c r="C41" s="75"/>
      <c r="D41" s="75" t="s">
        <v>633</v>
      </c>
      <c r="E41" s="67"/>
      <c r="F41" s="76">
        <v>5</v>
      </c>
      <c r="G41" s="67"/>
      <c r="H41" s="67"/>
      <c r="I41" s="67"/>
      <c r="J41" s="67"/>
      <c r="K41" s="65">
        <v>2</v>
      </c>
      <c r="L41" s="65">
        <v>2</v>
      </c>
      <c r="M41" s="65">
        <v>2</v>
      </c>
      <c r="N41" s="66"/>
      <c r="O41" s="66"/>
      <c r="P41" s="66"/>
      <c r="Q41" s="66"/>
      <c r="R41" s="66"/>
      <c r="S41" s="66"/>
      <c r="T41" s="65">
        <v>0</v>
      </c>
      <c r="U41" s="66"/>
      <c r="V41" s="66"/>
      <c r="W41" s="66"/>
      <c r="X41" s="66"/>
      <c r="Y41" s="66"/>
      <c r="Z41" s="66"/>
    </row>
    <row r="42" spans="1:26" ht="12.75">
      <c r="A42" s="70" t="s">
        <v>135</v>
      </c>
      <c r="B42" s="70"/>
      <c r="C42" s="70"/>
      <c r="D42" s="75" t="s">
        <v>630</v>
      </c>
      <c r="E42" s="67"/>
      <c r="F42" s="76">
        <v>5</v>
      </c>
      <c r="G42" s="67"/>
      <c r="H42" s="67"/>
      <c r="I42" s="67"/>
      <c r="J42" s="67"/>
      <c r="K42" s="65">
        <v>2</v>
      </c>
      <c r="L42" s="65">
        <v>2</v>
      </c>
      <c r="M42" s="65">
        <v>2</v>
      </c>
      <c r="N42" s="66"/>
      <c r="O42" s="66"/>
      <c r="P42" s="66"/>
      <c r="Q42" s="66"/>
      <c r="R42" s="66"/>
      <c r="S42" s="66"/>
      <c r="T42" s="65">
        <v>0</v>
      </c>
      <c r="U42" s="66"/>
      <c r="V42" s="66"/>
      <c r="W42" s="66"/>
      <c r="X42" s="66"/>
      <c r="Y42" s="66"/>
      <c r="Z42" s="66"/>
    </row>
    <row r="43" spans="1:26" ht="12.75">
      <c r="A43" s="70"/>
      <c r="B43" s="70" t="s">
        <v>281</v>
      </c>
      <c r="C43" s="70"/>
      <c r="D43" s="75" t="s">
        <v>634</v>
      </c>
      <c r="E43" s="67"/>
      <c r="F43" s="76">
        <v>5</v>
      </c>
      <c r="G43" s="67"/>
      <c r="H43" s="67"/>
      <c r="I43" s="67"/>
      <c r="J43" s="67"/>
      <c r="K43" s="65">
        <v>2</v>
      </c>
      <c r="L43" s="65">
        <v>2</v>
      </c>
      <c r="M43" s="65">
        <v>2</v>
      </c>
      <c r="N43" s="66"/>
      <c r="O43" s="66"/>
      <c r="P43" s="66"/>
      <c r="Q43" s="66"/>
      <c r="R43" s="66"/>
      <c r="S43" s="66"/>
      <c r="T43" s="65">
        <v>0</v>
      </c>
      <c r="U43" s="66"/>
      <c r="V43" s="66"/>
      <c r="W43" s="66"/>
      <c r="X43" s="66"/>
      <c r="Y43" s="66"/>
      <c r="Z43" s="66"/>
    </row>
    <row r="44" spans="1:26" ht="12.75">
      <c r="A44" s="70"/>
      <c r="B44" s="70"/>
      <c r="C44" s="70" t="s">
        <v>305</v>
      </c>
      <c r="D44" s="75" t="s">
        <v>635</v>
      </c>
      <c r="E44" s="67"/>
      <c r="F44" s="76">
        <v>5</v>
      </c>
      <c r="G44" s="67"/>
      <c r="H44" s="67"/>
      <c r="I44" s="67"/>
      <c r="J44" s="67"/>
      <c r="K44" s="65">
        <v>2</v>
      </c>
      <c r="L44" s="65">
        <v>2</v>
      </c>
      <c r="M44" s="65">
        <v>2</v>
      </c>
      <c r="N44" s="66"/>
      <c r="O44" s="66"/>
      <c r="P44" s="66"/>
      <c r="Q44" s="66"/>
      <c r="R44" s="66"/>
      <c r="S44" s="66"/>
      <c r="T44" s="65">
        <v>0</v>
      </c>
      <c r="U44" s="66"/>
      <c r="V44" s="66"/>
      <c r="W44" s="66"/>
      <c r="X44" s="66"/>
      <c r="Y44" s="66"/>
      <c r="Z44" s="66"/>
    </row>
    <row r="45" spans="1:26" ht="12.75">
      <c r="A45" s="75"/>
      <c r="B45" s="75"/>
      <c r="C45" s="75"/>
      <c r="D45" s="75" t="s">
        <v>616</v>
      </c>
      <c r="E45" s="67"/>
      <c r="F45" s="76">
        <v>5</v>
      </c>
      <c r="G45" s="67"/>
      <c r="H45" s="67"/>
      <c r="I45" s="67"/>
      <c r="J45" s="67"/>
      <c r="K45" s="65">
        <v>2</v>
      </c>
      <c r="L45" s="65">
        <v>2</v>
      </c>
      <c r="M45" s="65">
        <v>2</v>
      </c>
      <c r="N45" s="66"/>
      <c r="O45" s="66"/>
      <c r="P45" s="66"/>
      <c r="Q45" s="66"/>
      <c r="R45" s="66"/>
      <c r="S45" s="66"/>
      <c r="T45" s="65">
        <v>0</v>
      </c>
      <c r="U45" s="66"/>
      <c r="V45" s="66"/>
      <c r="W45" s="66"/>
      <c r="X45" s="66"/>
      <c r="Y45" s="66"/>
      <c r="Z45" s="66"/>
    </row>
    <row r="46" spans="1:26" ht="22.5">
      <c r="A46" s="75"/>
      <c r="B46" s="75"/>
      <c r="C46" s="75"/>
      <c r="D46" s="75" t="s">
        <v>617</v>
      </c>
      <c r="E46" s="67" t="s">
        <v>174</v>
      </c>
      <c r="F46" s="76">
        <v>2</v>
      </c>
      <c r="G46" s="67" t="s">
        <v>618</v>
      </c>
      <c r="H46" s="67" t="s">
        <v>619</v>
      </c>
      <c r="I46" s="67" t="s">
        <v>620</v>
      </c>
      <c r="J46" s="78">
        <v>44044</v>
      </c>
      <c r="K46" s="65">
        <v>0.5</v>
      </c>
      <c r="L46" s="65">
        <v>0.5</v>
      </c>
      <c r="M46" s="65">
        <v>0.5</v>
      </c>
      <c r="N46" s="66"/>
      <c r="O46" s="66"/>
      <c r="P46" s="66"/>
      <c r="Q46" s="66"/>
      <c r="R46" s="66"/>
      <c r="S46" s="66"/>
      <c r="T46" s="65"/>
      <c r="U46" s="66"/>
      <c r="V46" s="66"/>
      <c r="W46" s="66"/>
      <c r="X46" s="66"/>
      <c r="Y46" s="66"/>
      <c r="Z46" s="66"/>
    </row>
    <row r="47" spans="1:26" ht="22.5">
      <c r="A47" s="75"/>
      <c r="B47" s="75"/>
      <c r="C47" s="75"/>
      <c r="D47" s="75" t="s">
        <v>623</v>
      </c>
      <c r="E47" s="67" t="s">
        <v>174</v>
      </c>
      <c r="F47" s="76">
        <v>2</v>
      </c>
      <c r="G47" s="67" t="s">
        <v>622</v>
      </c>
      <c r="H47" s="67" t="s">
        <v>619</v>
      </c>
      <c r="I47" s="67" t="s">
        <v>620</v>
      </c>
      <c r="J47" s="78">
        <v>44013</v>
      </c>
      <c r="K47" s="65">
        <v>0.9</v>
      </c>
      <c r="L47" s="65">
        <v>0.9</v>
      </c>
      <c r="M47" s="65">
        <v>0.9</v>
      </c>
      <c r="N47" s="66"/>
      <c r="O47" s="66"/>
      <c r="P47" s="66"/>
      <c r="Q47" s="66"/>
      <c r="R47" s="66"/>
      <c r="S47" s="66"/>
      <c r="T47" s="65">
        <v>0</v>
      </c>
      <c r="U47" s="66"/>
      <c r="V47" s="66"/>
      <c r="W47" s="66"/>
      <c r="X47" s="66"/>
      <c r="Y47" s="66"/>
      <c r="Z47" s="66"/>
    </row>
    <row r="48" spans="1:26" ht="22.5">
      <c r="A48" s="75"/>
      <c r="B48" s="75"/>
      <c r="C48" s="75"/>
      <c r="D48" s="75" t="s">
        <v>624</v>
      </c>
      <c r="E48" s="67" t="s">
        <v>174</v>
      </c>
      <c r="F48" s="76">
        <v>1</v>
      </c>
      <c r="G48" s="67" t="s">
        <v>622</v>
      </c>
      <c r="H48" s="67" t="s">
        <v>619</v>
      </c>
      <c r="I48" s="67" t="s">
        <v>620</v>
      </c>
      <c r="J48" s="78">
        <v>44013</v>
      </c>
      <c r="K48" s="65">
        <v>0.6</v>
      </c>
      <c r="L48" s="65">
        <v>0.6</v>
      </c>
      <c r="M48" s="65">
        <v>0.6</v>
      </c>
      <c r="N48" s="66"/>
      <c r="O48" s="66"/>
      <c r="P48" s="66"/>
      <c r="Q48" s="66"/>
      <c r="R48" s="66"/>
      <c r="S48" s="66"/>
      <c r="T48" s="65">
        <v>0</v>
      </c>
      <c r="U48" s="66"/>
      <c r="V48" s="66"/>
      <c r="W48" s="66"/>
      <c r="X48" s="66"/>
      <c r="Y48" s="66"/>
      <c r="Z48" s="66"/>
    </row>
    <row r="49" spans="1:26" ht="12.75">
      <c r="A49" s="75"/>
      <c r="B49" s="75"/>
      <c r="C49" s="75"/>
      <c r="D49" s="75" t="s">
        <v>636</v>
      </c>
      <c r="E49" s="67"/>
      <c r="F49" s="76">
        <v>6</v>
      </c>
      <c r="G49" s="67"/>
      <c r="H49" s="67"/>
      <c r="I49" s="67"/>
      <c r="J49" s="67"/>
      <c r="K49" s="65">
        <v>2.15</v>
      </c>
      <c r="L49" s="65">
        <v>2.15</v>
      </c>
      <c r="M49" s="65">
        <v>2.15</v>
      </c>
      <c r="N49" s="66"/>
      <c r="O49" s="66"/>
      <c r="P49" s="66"/>
      <c r="Q49" s="66"/>
      <c r="R49" s="66"/>
      <c r="S49" s="66"/>
      <c r="T49" s="65">
        <v>0</v>
      </c>
      <c r="U49" s="66"/>
      <c r="V49" s="66"/>
      <c r="W49" s="66"/>
      <c r="X49" s="66"/>
      <c r="Y49" s="66"/>
      <c r="Z49" s="66"/>
    </row>
    <row r="50" spans="1:26" ht="12.75">
      <c r="A50" s="70" t="s">
        <v>135</v>
      </c>
      <c r="B50" s="70"/>
      <c r="C50" s="70"/>
      <c r="D50" s="75" t="s">
        <v>630</v>
      </c>
      <c r="E50" s="67"/>
      <c r="F50" s="76">
        <v>6</v>
      </c>
      <c r="G50" s="67"/>
      <c r="H50" s="67"/>
      <c r="I50" s="67"/>
      <c r="J50" s="67"/>
      <c r="K50" s="65">
        <v>2.15</v>
      </c>
      <c r="L50" s="65">
        <v>2.15</v>
      </c>
      <c r="M50" s="65">
        <v>2.15</v>
      </c>
      <c r="N50" s="66"/>
      <c r="O50" s="66"/>
      <c r="P50" s="66"/>
      <c r="Q50" s="66"/>
      <c r="R50" s="66"/>
      <c r="S50" s="66"/>
      <c r="T50" s="65">
        <v>0</v>
      </c>
      <c r="U50" s="66"/>
      <c r="V50" s="66"/>
      <c r="W50" s="66"/>
      <c r="X50" s="66"/>
      <c r="Y50" s="66"/>
      <c r="Z50" s="66"/>
    </row>
    <row r="51" spans="1:26" ht="12.75">
      <c r="A51" s="70"/>
      <c r="B51" s="70" t="s">
        <v>265</v>
      </c>
      <c r="C51" s="70"/>
      <c r="D51" s="75" t="s">
        <v>637</v>
      </c>
      <c r="E51" s="67"/>
      <c r="F51" s="76">
        <v>6</v>
      </c>
      <c r="G51" s="67"/>
      <c r="H51" s="67"/>
      <c r="I51" s="67"/>
      <c r="J51" s="67"/>
      <c r="K51" s="65">
        <v>2.15</v>
      </c>
      <c r="L51" s="65">
        <v>2.15</v>
      </c>
      <c r="M51" s="65">
        <v>2.15</v>
      </c>
      <c r="N51" s="66"/>
      <c r="O51" s="66"/>
      <c r="P51" s="66"/>
      <c r="Q51" s="66"/>
      <c r="R51" s="66"/>
      <c r="S51" s="66"/>
      <c r="T51" s="65">
        <v>0</v>
      </c>
      <c r="U51" s="66"/>
      <c r="V51" s="66"/>
      <c r="W51" s="66"/>
      <c r="X51" s="66"/>
      <c r="Y51" s="66"/>
      <c r="Z51" s="66"/>
    </row>
    <row r="52" spans="1:26" ht="12.75">
      <c r="A52" s="70"/>
      <c r="B52" s="70"/>
      <c r="C52" s="70" t="s">
        <v>305</v>
      </c>
      <c r="D52" s="75" t="s">
        <v>638</v>
      </c>
      <c r="E52" s="67"/>
      <c r="F52" s="76">
        <v>6</v>
      </c>
      <c r="G52" s="67"/>
      <c r="H52" s="67"/>
      <c r="I52" s="67"/>
      <c r="J52" s="67"/>
      <c r="K52" s="65">
        <v>2.15</v>
      </c>
      <c r="L52" s="65">
        <v>2.15</v>
      </c>
      <c r="M52" s="65">
        <v>2.15</v>
      </c>
      <c r="N52" s="66"/>
      <c r="O52" s="66"/>
      <c r="P52" s="66"/>
      <c r="Q52" s="66"/>
      <c r="R52" s="66"/>
      <c r="S52" s="66"/>
      <c r="T52" s="65">
        <v>0</v>
      </c>
      <c r="U52" s="66"/>
      <c r="V52" s="66"/>
      <c r="W52" s="66"/>
      <c r="X52" s="66"/>
      <c r="Y52" s="66"/>
      <c r="Z52" s="66"/>
    </row>
    <row r="53" spans="1:26" ht="12.75">
      <c r="A53" s="75"/>
      <c r="B53" s="75"/>
      <c r="C53" s="75"/>
      <c r="D53" s="75" t="s">
        <v>616</v>
      </c>
      <c r="E53" s="67"/>
      <c r="F53" s="76">
        <v>6</v>
      </c>
      <c r="G53" s="67"/>
      <c r="H53" s="67"/>
      <c r="I53" s="67"/>
      <c r="J53" s="67"/>
      <c r="K53" s="65">
        <v>2.15</v>
      </c>
      <c r="L53" s="65">
        <v>2.15</v>
      </c>
      <c r="M53" s="65">
        <v>2.15</v>
      </c>
      <c r="N53" s="66"/>
      <c r="O53" s="66"/>
      <c r="P53" s="66"/>
      <c r="Q53" s="66"/>
      <c r="R53" s="66"/>
      <c r="S53" s="66"/>
      <c r="T53" s="65">
        <v>0</v>
      </c>
      <c r="U53" s="66"/>
      <c r="V53" s="66"/>
      <c r="W53" s="66"/>
      <c r="X53" s="66"/>
      <c r="Y53" s="66"/>
      <c r="Z53" s="66"/>
    </row>
    <row r="54" spans="1:26" ht="22.5">
      <c r="A54" s="75"/>
      <c r="B54" s="75"/>
      <c r="C54" s="75"/>
      <c r="D54" s="75" t="s">
        <v>617</v>
      </c>
      <c r="E54" s="67" t="s">
        <v>174</v>
      </c>
      <c r="F54" s="76">
        <v>3</v>
      </c>
      <c r="G54" s="67" t="s">
        <v>618</v>
      </c>
      <c r="H54" s="67" t="s">
        <v>619</v>
      </c>
      <c r="I54" s="67" t="s">
        <v>620</v>
      </c>
      <c r="J54" s="78">
        <v>44044</v>
      </c>
      <c r="K54" s="65">
        <v>0.75</v>
      </c>
      <c r="L54" s="65">
        <v>0.75</v>
      </c>
      <c r="M54" s="65">
        <v>0.75</v>
      </c>
      <c r="N54" s="66"/>
      <c r="O54" s="66"/>
      <c r="P54" s="66"/>
      <c r="Q54" s="66"/>
      <c r="R54" s="66"/>
      <c r="S54" s="66"/>
      <c r="T54" s="65">
        <v>0</v>
      </c>
      <c r="U54" s="66"/>
      <c r="V54" s="66"/>
      <c r="W54" s="66"/>
      <c r="X54" s="66"/>
      <c r="Y54" s="66"/>
      <c r="Z54" s="66"/>
    </row>
    <row r="55" spans="1:26" ht="22.5">
      <c r="A55" s="75"/>
      <c r="B55" s="75"/>
      <c r="C55" s="75"/>
      <c r="D55" s="75" t="s">
        <v>621</v>
      </c>
      <c r="E55" s="67" t="s">
        <v>174</v>
      </c>
      <c r="F55" s="76">
        <v>1</v>
      </c>
      <c r="G55" s="67" t="s">
        <v>622</v>
      </c>
      <c r="H55" s="67" t="s">
        <v>619</v>
      </c>
      <c r="I55" s="67" t="s">
        <v>620</v>
      </c>
      <c r="J55" s="78">
        <v>44013</v>
      </c>
      <c r="K55" s="65">
        <v>0.4</v>
      </c>
      <c r="L55" s="65">
        <v>0.4</v>
      </c>
      <c r="M55" s="65">
        <v>0.4</v>
      </c>
      <c r="N55" s="66"/>
      <c r="O55" s="66"/>
      <c r="P55" s="66"/>
      <c r="Q55" s="66"/>
      <c r="R55" s="66"/>
      <c r="S55" s="66"/>
      <c r="T55" s="65">
        <v>0</v>
      </c>
      <c r="U55" s="66"/>
      <c r="V55" s="66"/>
      <c r="W55" s="66"/>
      <c r="X55" s="66"/>
      <c r="Y55" s="66"/>
      <c r="Z55" s="66"/>
    </row>
    <row r="56" spans="1:26" ht="22.5">
      <c r="A56" s="75"/>
      <c r="B56" s="75"/>
      <c r="C56" s="75"/>
      <c r="D56" s="75" t="s">
        <v>624</v>
      </c>
      <c r="E56" s="67" t="s">
        <v>174</v>
      </c>
      <c r="F56" s="76">
        <v>2</v>
      </c>
      <c r="G56" s="67" t="s">
        <v>622</v>
      </c>
      <c r="H56" s="67" t="s">
        <v>619</v>
      </c>
      <c r="I56" s="67" t="s">
        <v>620</v>
      </c>
      <c r="J56" s="78">
        <v>44013</v>
      </c>
      <c r="K56" s="65">
        <v>1</v>
      </c>
      <c r="L56" s="65">
        <v>1</v>
      </c>
      <c r="M56" s="65">
        <v>1</v>
      </c>
      <c r="N56" s="66"/>
      <c r="O56" s="66"/>
      <c r="P56" s="66"/>
      <c r="Q56" s="66"/>
      <c r="R56" s="66"/>
      <c r="S56" s="66"/>
      <c r="T56" s="65">
        <v>0</v>
      </c>
      <c r="U56" s="66"/>
      <c r="V56" s="66"/>
      <c r="W56" s="66"/>
      <c r="X56" s="66"/>
      <c r="Y56" s="66"/>
      <c r="Z56" s="66"/>
    </row>
    <row r="57" spans="1:26" ht="12.75">
      <c r="A57" s="75"/>
      <c r="B57" s="75"/>
      <c r="C57" s="75"/>
      <c r="D57" s="75" t="s">
        <v>639</v>
      </c>
      <c r="E57" s="67"/>
      <c r="F57" s="76">
        <v>1</v>
      </c>
      <c r="G57" s="67"/>
      <c r="H57" s="67"/>
      <c r="I57" s="67"/>
      <c r="J57" s="67"/>
      <c r="K57" s="65">
        <v>0.3</v>
      </c>
      <c r="L57" s="65">
        <v>0.3</v>
      </c>
      <c r="M57" s="65">
        <v>0.3</v>
      </c>
      <c r="N57" s="66"/>
      <c r="O57" s="66"/>
      <c r="P57" s="66"/>
      <c r="Q57" s="66"/>
      <c r="R57" s="66"/>
      <c r="S57" s="66"/>
      <c r="T57" s="65">
        <v>0</v>
      </c>
      <c r="U57" s="66"/>
      <c r="V57" s="66"/>
      <c r="W57" s="66"/>
      <c r="X57" s="66"/>
      <c r="Y57" s="66"/>
      <c r="Z57" s="66"/>
    </row>
    <row r="58" spans="1:26" ht="12.75">
      <c r="A58" s="70" t="s">
        <v>135</v>
      </c>
      <c r="B58" s="70"/>
      <c r="C58" s="70"/>
      <c r="D58" s="75" t="s">
        <v>630</v>
      </c>
      <c r="E58" s="67"/>
      <c r="F58" s="76">
        <v>1</v>
      </c>
      <c r="G58" s="67"/>
      <c r="H58" s="67"/>
      <c r="I58" s="67"/>
      <c r="J58" s="67"/>
      <c r="K58" s="65">
        <v>0.3</v>
      </c>
      <c r="L58" s="65">
        <v>0.3</v>
      </c>
      <c r="M58" s="65">
        <v>0.3</v>
      </c>
      <c r="N58" s="66"/>
      <c r="O58" s="66"/>
      <c r="P58" s="66"/>
      <c r="Q58" s="66"/>
      <c r="R58" s="66"/>
      <c r="S58" s="66"/>
      <c r="T58" s="65">
        <v>0</v>
      </c>
      <c r="U58" s="66"/>
      <c r="V58" s="66"/>
      <c r="W58" s="66"/>
      <c r="X58" s="66"/>
      <c r="Y58" s="66"/>
      <c r="Z58" s="66"/>
    </row>
    <row r="59" spans="1:26" ht="12.75">
      <c r="A59" s="70"/>
      <c r="B59" s="70" t="s">
        <v>267</v>
      </c>
      <c r="C59" s="70"/>
      <c r="D59" s="75" t="s">
        <v>631</v>
      </c>
      <c r="E59" s="67"/>
      <c r="F59" s="76">
        <v>1</v>
      </c>
      <c r="G59" s="67"/>
      <c r="H59" s="67"/>
      <c r="I59" s="67"/>
      <c r="J59" s="67"/>
      <c r="K59" s="65">
        <v>0.3</v>
      </c>
      <c r="L59" s="65">
        <v>0.3</v>
      </c>
      <c r="M59" s="65">
        <v>0.3</v>
      </c>
      <c r="N59" s="66"/>
      <c r="O59" s="66"/>
      <c r="P59" s="66"/>
      <c r="Q59" s="66"/>
      <c r="R59" s="66"/>
      <c r="S59" s="66"/>
      <c r="T59" s="65">
        <v>0</v>
      </c>
      <c r="U59" s="66"/>
      <c r="V59" s="66"/>
      <c r="W59" s="66"/>
      <c r="X59" s="66"/>
      <c r="Y59" s="66"/>
      <c r="Z59" s="66"/>
    </row>
    <row r="60" spans="1:26" ht="12.75">
      <c r="A60" s="70"/>
      <c r="B60" s="70"/>
      <c r="C60" s="70" t="s">
        <v>305</v>
      </c>
      <c r="D60" s="75" t="s">
        <v>632</v>
      </c>
      <c r="E60" s="67"/>
      <c r="F60" s="76">
        <v>1</v>
      </c>
      <c r="G60" s="67"/>
      <c r="H60" s="67"/>
      <c r="I60" s="67"/>
      <c r="J60" s="67"/>
      <c r="K60" s="65">
        <v>0.3</v>
      </c>
      <c r="L60" s="65">
        <v>0.3</v>
      </c>
      <c r="M60" s="65">
        <v>0.3</v>
      </c>
      <c r="N60" s="66"/>
      <c r="O60" s="66"/>
      <c r="P60" s="66"/>
      <c r="Q60" s="66"/>
      <c r="R60" s="66"/>
      <c r="S60" s="66"/>
      <c r="T60" s="65">
        <v>0</v>
      </c>
      <c r="U60" s="66"/>
      <c r="V60" s="66"/>
      <c r="W60" s="66"/>
      <c r="X60" s="66"/>
      <c r="Y60" s="66"/>
      <c r="Z60" s="66"/>
    </row>
    <row r="61" spans="1:26" ht="12.75">
      <c r="A61" s="75"/>
      <c r="B61" s="75"/>
      <c r="C61" s="75"/>
      <c r="D61" s="75" t="s">
        <v>616</v>
      </c>
      <c r="E61" s="67"/>
      <c r="F61" s="76">
        <v>1</v>
      </c>
      <c r="G61" s="67"/>
      <c r="H61" s="67"/>
      <c r="I61" s="67"/>
      <c r="J61" s="67"/>
      <c r="K61" s="65">
        <v>0.3</v>
      </c>
      <c r="L61" s="65">
        <v>0.3</v>
      </c>
      <c r="M61" s="65">
        <v>0.3</v>
      </c>
      <c r="N61" s="66"/>
      <c r="O61" s="66"/>
      <c r="P61" s="66"/>
      <c r="Q61" s="66"/>
      <c r="R61" s="66"/>
      <c r="S61" s="66"/>
      <c r="T61" s="65">
        <v>0</v>
      </c>
      <c r="U61" s="66"/>
      <c r="V61" s="66"/>
      <c r="W61" s="66"/>
      <c r="X61" s="66"/>
      <c r="Y61" s="66"/>
      <c r="Z61" s="66"/>
    </row>
    <row r="62" spans="1:26" ht="22.5">
      <c r="A62" s="75"/>
      <c r="B62" s="75"/>
      <c r="C62" s="75"/>
      <c r="D62" s="75" t="s">
        <v>621</v>
      </c>
      <c r="E62" s="67" t="s">
        <v>174</v>
      </c>
      <c r="F62" s="76">
        <v>1</v>
      </c>
      <c r="G62" s="67" t="s">
        <v>622</v>
      </c>
      <c r="H62" s="67" t="s">
        <v>619</v>
      </c>
      <c r="I62" s="67" t="s">
        <v>620</v>
      </c>
      <c r="J62" s="78">
        <v>44044</v>
      </c>
      <c r="K62" s="65">
        <v>0.3</v>
      </c>
      <c r="L62" s="65">
        <v>0.3</v>
      </c>
      <c r="M62" s="65">
        <v>0.3</v>
      </c>
      <c r="N62" s="66"/>
      <c r="O62" s="66"/>
      <c r="P62" s="66"/>
      <c r="Q62" s="66"/>
      <c r="R62" s="66"/>
      <c r="S62" s="66"/>
      <c r="T62" s="65">
        <v>0</v>
      </c>
      <c r="U62" s="66"/>
      <c r="V62" s="66"/>
      <c r="W62" s="66"/>
      <c r="X62" s="66"/>
      <c r="Y62" s="66"/>
      <c r="Z62" s="66"/>
    </row>
  </sheetData>
  <sheetProtection/>
  <mergeCells count="26">
    <mergeCell ref="Y6:Y7"/>
    <mergeCell ref="Z6:Z7"/>
    <mergeCell ref="A4:C5"/>
    <mergeCell ref="L5:T6"/>
    <mergeCell ref="U5:U7"/>
    <mergeCell ref="V5:V7"/>
    <mergeCell ref="W6:W7"/>
    <mergeCell ref="X6:X7"/>
    <mergeCell ref="H4:H7"/>
    <mergeCell ref="I4:I7"/>
    <mergeCell ref="J4:J7"/>
    <mergeCell ref="K5:K7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A1:Z1"/>
    <mergeCell ref="A2:Z2"/>
    <mergeCell ref="A3:V3"/>
    <mergeCell ref="W3:Z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workbookViewId="0" topLeftCell="A1">
      <selection activeCell="A8" sqref="A8:V16"/>
    </sheetView>
  </sheetViews>
  <sheetFormatPr defaultColWidth="9.140625" defaultRowHeight="12.75"/>
  <cols>
    <col min="1" max="1" width="5.57421875" style="62" customWidth="1"/>
    <col min="2" max="2" width="5.28125" style="62" customWidth="1"/>
    <col min="3" max="3" width="5.421875" style="62" customWidth="1"/>
    <col min="4" max="4" width="44.28125" style="62" customWidth="1"/>
    <col min="5" max="5" width="12.140625" style="62" customWidth="1"/>
    <col min="6" max="6" width="11.421875" style="62" customWidth="1"/>
    <col min="7" max="7" width="16.57421875" style="62" customWidth="1"/>
    <col min="8" max="8" width="17.421875" style="62" customWidth="1"/>
    <col min="9" max="9" width="17.140625" style="62" customWidth="1"/>
    <col min="10" max="16" width="13.421875" style="62" customWidth="1"/>
    <col min="17" max="17" width="11.421875" style="62" customWidth="1"/>
    <col min="18" max="18" width="12.57421875" style="62" customWidth="1"/>
    <col min="19" max="19" width="14.421875" style="62" customWidth="1"/>
    <col min="20" max="20" width="12.421875" style="62" customWidth="1"/>
    <col min="21" max="21" width="11.7109375" style="62" customWidth="1"/>
    <col min="22" max="22" width="12.8515625" style="62" customWidth="1"/>
    <col min="23" max="23" width="9.140625" style="62" hidden="1" customWidth="1"/>
  </cols>
  <sheetData>
    <row r="1" spans="1:22" ht="16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33" customHeight="1">
      <c r="A2" s="172" t="s">
        <v>640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16.5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3" t="s">
        <v>2</v>
      </c>
      <c r="T3" s="124"/>
      <c r="U3" s="124"/>
      <c r="V3" s="124"/>
    </row>
    <row r="4" spans="1:22" ht="12.75">
      <c r="A4" s="129" t="s">
        <v>221</v>
      </c>
      <c r="B4" s="128"/>
      <c r="C4" s="130"/>
      <c r="D4" s="129" t="s">
        <v>641</v>
      </c>
      <c r="E4" s="129" t="s">
        <v>597</v>
      </c>
      <c r="F4" s="129" t="s">
        <v>642</v>
      </c>
      <c r="G4" s="129" t="s">
        <v>600</v>
      </c>
      <c r="H4" s="129" t="s">
        <v>342</v>
      </c>
      <c r="I4" s="128"/>
      <c r="J4" s="128"/>
      <c r="K4" s="128"/>
      <c r="L4" s="128"/>
      <c r="M4" s="128"/>
      <c r="N4" s="128"/>
      <c r="O4" s="128"/>
      <c r="P4" s="128"/>
      <c r="Q4" s="128"/>
      <c r="R4" s="130"/>
      <c r="S4" s="129" t="s">
        <v>605</v>
      </c>
      <c r="T4" s="128"/>
      <c r="U4" s="128"/>
      <c r="V4" s="130"/>
    </row>
    <row r="5" spans="1:22" ht="12.75">
      <c r="A5" s="129" t="s">
        <v>232</v>
      </c>
      <c r="B5" s="129" t="s">
        <v>233</v>
      </c>
      <c r="C5" s="129" t="s">
        <v>234</v>
      </c>
      <c r="D5" s="140"/>
      <c r="E5" s="140"/>
      <c r="F5" s="140"/>
      <c r="G5" s="140"/>
      <c r="H5" s="129" t="s">
        <v>48</v>
      </c>
      <c r="I5" s="129" t="s">
        <v>346</v>
      </c>
      <c r="J5" s="128"/>
      <c r="K5" s="128"/>
      <c r="L5" s="128"/>
      <c r="M5" s="128"/>
      <c r="N5" s="128"/>
      <c r="O5" s="128"/>
      <c r="P5" s="130"/>
      <c r="Q5" s="129" t="s">
        <v>603</v>
      </c>
      <c r="R5" s="129" t="s">
        <v>604</v>
      </c>
      <c r="S5" s="129" t="s">
        <v>227</v>
      </c>
      <c r="T5" s="129" t="s">
        <v>356</v>
      </c>
      <c r="U5" s="129" t="s">
        <v>52</v>
      </c>
      <c r="V5" s="129" t="s">
        <v>54</v>
      </c>
    </row>
    <row r="6" spans="1:22" ht="54">
      <c r="A6" s="136"/>
      <c r="B6" s="136"/>
      <c r="C6" s="136"/>
      <c r="D6" s="136"/>
      <c r="E6" s="136"/>
      <c r="F6" s="136"/>
      <c r="G6" s="136"/>
      <c r="H6" s="136"/>
      <c r="I6" s="69" t="s">
        <v>227</v>
      </c>
      <c r="J6" s="69" t="s">
        <v>606</v>
      </c>
      <c r="K6" s="69" t="s">
        <v>607</v>
      </c>
      <c r="L6" s="69" t="s">
        <v>351</v>
      </c>
      <c r="M6" s="69" t="s">
        <v>352</v>
      </c>
      <c r="N6" s="69" t="s">
        <v>353</v>
      </c>
      <c r="O6" s="69" t="s">
        <v>609</v>
      </c>
      <c r="P6" s="69" t="s">
        <v>355</v>
      </c>
      <c r="Q6" s="136"/>
      <c r="R6" s="136"/>
      <c r="S6" s="136"/>
      <c r="T6" s="136"/>
      <c r="U6" s="136"/>
      <c r="V6" s="136"/>
    </row>
    <row r="7" spans="1:22" ht="12.75">
      <c r="A7" s="64"/>
      <c r="B7" s="64"/>
      <c r="C7" s="64"/>
      <c r="D7" s="64"/>
      <c r="E7" s="64"/>
      <c r="F7" s="64"/>
      <c r="G7" s="64"/>
      <c r="H7" s="64" t="s">
        <v>57</v>
      </c>
      <c r="I7" s="64" t="s">
        <v>58</v>
      </c>
      <c r="J7" s="64" t="s">
        <v>59</v>
      </c>
      <c r="K7" s="64" t="s">
        <v>60</v>
      </c>
      <c r="L7" s="64" t="s">
        <v>61</v>
      </c>
      <c r="M7" s="64" t="s">
        <v>62</v>
      </c>
      <c r="N7" s="64" t="s">
        <v>63</v>
      </c>
      <c r="O7" s="64" t="s">
        <v>241</v>
      </c>
      <c r="P7" s="64" t="s">
        <v>242</v>
      </c>
      <c r="Q7" s="64" t="s">
        <v>243</v>
      </c>
      <c r="R7" s="64" t="s">
        <v>244</v>
      </c>
      <c r="S7" s="64" t="s">
        <v>245</v>
      </c>
      <c r="T7" s="64" t="s">
        <v>246</v>
      </c>
      <c r="U7" s="64" t="s">
        <v>247</v>
      </c>
      <c r="V7" s="64" t="s">
        <v>248</v>
      </c>
    </row>
    <row r="8" spans="1:22" ht="12.75">
      <c r="A8" s="70"/>
      <c r="B8" s="70"/>
      <c r="C8" s="70"/>
      <c r="D8" s="70" t="s">
        <v>48</v>
      </c>
      <c r="E8" s="71"/>
      <c r="F8" s="71"/>
      <c r="G8" s="71"/>
      <c r="H8" s="73">
        <v>9</v>
      </c>
      <c r="I8" s="73">
        <v>9</v>
      </c>
      <c r="J8" s="73">
        <v>9</v>
      </c>
      <c r="K8" s="71"/>
      <c r="L8" s="71"/>
      <c r="M8" s="71"/>
      <c r="N8" s="71"/>
      <c r="O8" s="71"/>
      <c r="P8" s="73">
        <v>0</v>
      </c>
      <c r="Q8" s="71"/>
      <c r="R8" s="71"/>
      <c r="S8" s="71"/>
      <c r="T8" s="71"/>
      <c r="U8" s="71"/>
      <c r="V8" s="71"/>
    </row>
    <row r="9" spans="1:22" ht="12.75">
      <c r="A9" s="74"/>
      <c r="B9" s="74"/>
      <c r="C9" s="74"/>
      <c r="D9" s="74" t="s">
        <v>610</v>
      </c>
      <c r="E9" s="71"/>
      <c r="F9" s="71"/>
      <c r="G9" s="71"/>
      <c r="H9" s="73">
        <v>9</v>
      </c>
      <c r="I9" s="73">
        <v>9</v>
      </c>
      <c r="J9" s="73">
        <v>9</v>
      </c>
      <c r="K9" s="71"/>
      <c r="L9" s="71"/>
      <c r="M9" s="71"/>
      <c r="N9" s="71"/>
      <c r="O9" s="71"/>
      <c r="P9" s="73">
        <v>0</v>
      </c>
      <c r="Q9" s="71"/>
      <c r="R9" s="71"/>
      <c r="S9" s="71"/>
      <c r="T9" s="71"/>
      <c r="U9" s="71"/>
      <c r="V9" s="71"/>
    </row>
    <row r="10" spans="1:22" ht="12.75">
      <c r="A10" s="74"/>
      <c r="B10" s="74"/>
      <c r="C10" s="74"/>
      <c r="D10" s="74" t="s">
        <v>611</v>
      </c>
      <c r="E10" s="66"/>
      <c r="F10" s="66"/>
      <c r="G10" s="66"/>
      <c r="H10" s="65">
        <v>9</v>
      </c>
      <c r="I10" s="65">
        <v>9</v>
      </c>
      <c r="J10" s="65">
        <v>9</v>
      </c>
      <c r="K10" s="66"/>
      <c r="L10" s="66"/>
      <c r="M10" s="66"/>
      <c r="N10" s="66"/>
      <c r="O10" s="66"/>
      <c r="P10" s="65">
        <v>0</v>
      </c>
      <c r="Q10" s="66"/>
      <c r="R10" s="66"/>
      <c r="S10" s="66"/>
      <c r="T10" s="66"/>
      <c r="U10" s="66"/>
      <c r="V10" s="66"/>
    </row>
    <row r="11" spans="1:22" ht="12.75">
      <c r="A11" s="74"/>
      <c r="B11" s="74"/>
      <c r="C11" s="74"/>
      <c r="D11" s="74" t="s">
        <v>612</v>
      </c>
      <c r="E11" s="66"/>
      <c r="F11" s="66"/>
      <c r="G11" s="66"/>
      <c r="H11" s="65">
        <v>9</v>
      </c>
      <c r="I11" s="65">
        <v>9</v>
      </c>
      <c r="J11" s="65">
        <v>9</v>
      </c>
      <c r="K11" s="66"/>
      <c r="L11" s="66"/>
      <c r="M11" s="66"/>
      <c r="N11" s="66"/>
      <c r="O11" s="66"/>
      <c r="P11" s="65">
        <v>0</v>
      </c>
      <c r="Q11" s="66"/>
      <c r="R11" s="66"/>
      <c r="S11" s="66"/>
      <c r="T11" s="66"/>
      <c r="U11" s="66"/>
      <c r="V11" s="66"/>
    </row>
    <row r="12" spans="1:22" ht="12.75">
      <c r="A12" s="75" t="s">
        <v>64</v>
      </c>
      <c r="B12" s="75"/>
      <c r="C12" s="75"/>
      <c r="D12" s="74" t="s">
        <v>613</v>
      </c>
      <c r="E12" s="66"/>
      <c r="F12" s="66"/>
      <c r="G12" s="66"/>
      <c r="H12" s="65">
        <v>9</v>
      </c>
      <c r="I12" s="65">
        <v>9</v>
      </c>
      <c r="J12" s="65">
        <v>9</v>
      </c>
      <c r="K12" s="66"/>
      <c r="L12" s="66"/>
      <c r="M12" s="66"/>
      <c r="N12" s="66"/>
      <c r="O12" s="66"/>
      <c r="P12" s="65">
        <v>0</v>
      </c>
      <c r="Q12" s="66"/>
      <c r="R12" s="66"/>
      <c r="S12" s="66"/>
      <c r="T12" s="66"/>
      <c r="U12" s="66"/>
      <c r="V12" s="66"/>
    </row>
    <row r="13" spans="1:22" ht="12.75">
      <c r="A13" s="75"/>
      <c r="B13" s="75" t="s">
        <v>265</v>
      </c>
      <c r="C13" s="75"/>
      <c r="D13" s="74" t="s">
        <v>614</v>
      </c>
      <c r="E13" s="66"/>
      <c r="F13" s="66"/>
      <c r="G13" s="66"/>
      <c r="H13" s="65">
        <v>9</v>
      </c>
      <c r="I13" s="65">
        <v>9</v>
      </c>
      <c r="J13" s="65">
        <v>9</v>
      </c>
      <c r="K13" s="66"/>
      <c r="L13" s="66"/>
      <c r="M13" s="66"/>
      <c r="N13" s="66"/>
      <c r="O13" s="66"/>
      <c r="P13" s="65">
        <v>0</v>
      </c>
      <c r="Q13" s="66"/>
      <c r="R13" s="66"/>
      <c r="S13" s="66"/>
      <c r="T13" s="66"/>
      <c r="U13" s="66"/>
      <c r="V13" s="66"/>
    </row>
    <row r="14" spans="1:22" ht="12.75">
      <c r="A14" s="75"/>
      <c r="B14" s="75"/>
      <c r="C14" s="75" t="s">
        <v>267</v>
      </c>
      <c r="D14" s="74" t="s">
        <v>615</v>
      </c>
      <c r="E14" s="66"/>
      <c r="F14" s="66"/>
      <c r="G14" s="66"/>
      <c r="H14" s="65">
        <v>9</v>
      </c>
      <c r="I14" s="65">
        <v>9</v>
      </c>
      <c r="J14" s="65">
        <v>9</v>
      </c>
      <c r="K14" s="66"/>
      <c r="L14" s="66"/>
      <c r="M14" s="66"/>
      <c r="N14" s="66"/>
      <c r="O14" s="66"/>
      <c r="P14" s="65">
        <v>0</v>
      </c>
      <c r="Q14" s="66"/>
      <c r="R14" s="66"/>
      <c r="S14" s="66"/>
      <c r="T14" s="66"/>
      <c r="U14" s="66"/>
      <c r="V14" s="66"/>
    </row>
    <row r="15" spans="1:22" ht="12.75">
      <c r="A15" s="75"/>
      <c r="B15" s="75"/>
      <c r="C15" s="75"/>
      <c r="D15" s="74" t="s">
        <v>616</v>
      </c>
      <c r="E15" s="64"/>
      <c r="F15" s="64"/>
      <c r="G15" s="66"/>
      <c r="H15" s="65">
        <v>9</v>
      </c>
      <c r="I15" s="65">
        <v>9</v>
      </c>
      <c r="J15" s="65">
        <v>9</v>
      </c>
      <c r="K15" s="66"/>
      <c r="L15" s="66"/>
      <c r="M15" s="66"/>
      <c r="N15" s="66"/>
      <c r="O15" s="66"/>
      <c r="P15" s="65">
        <v>0</v>
      </c>
      <c r="Q15" s="66"/>
      <c r="R15" s="66"/>
      <c r="S15" s="66"/>
      <c r="T15" s="66"/>
      <c r="U15" s="66"/>
      <c r="V15" s="66"/>
    </row>
    <row r="16" spans="1:22" ht="12.75">
      <c r="A16" s="75"/>
      <c r="B16" s="75"/>
      <c r="C16" s="75"/>
      <c r="D16" s="74" t="s">
        <v>643</v>
      </c>
      <c r="E16" s="64" t="s">
        <v>174</v>
      </c>
      <c r="F16" s="64" t="s">
        <v>644</v>
      </c>
      <c r="G16" s="67" t="s">
        <v>645</v>
      </c>
      <c r="H16" s="65">
        <v>9</v>
      </c>
      <c r="I16" s="65">
        <v>9</v>
      </c>
      <c r="J16" s="65">
        <v>9</v>
      </c>
      <c r="K16" s="66"/>
      <c r="L16" s="66"/>
      <c r="M16" s="66"/>
      <c r="N16" s="66"/>
      <c r="O16" s="66"/>
      <c r="P16" s="65">
        <v>0</v>
      </c>
      <c r="Q16" s="66"/>
      <c r="R16" s="66"/>
      <c r="S16" s="66"/>
      <c r="T16" s="66"/>
      <c r="U16" s="66"/>
      <c r="V16" s="66"/>
    </row>
  </sheetData>
  <sheetProtection/>
  <mergeCells count="22">
    <mergeCell ref="S5:S6"/>
    <mergeCell ref="T5:T6"/>
    <mergeCell ref="U5:U6"/>
    <mergeCell ref="V5:V6"/>
    <mergeCell ref="G4:G6"/>
    <mergeCell ref="H5:H6"/>
    <mergeCell ref="Q5:Q6"/>
    <mergeCell ref="R5:R6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A1:V1"/>
    <mergeCell ref="A2:V2"/>
    <mergeCell ref="A3:R3"/>
    <mergeCell ref="S3:V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workbookViewId="0" topLeftCell="A1">
      <selection activeCell="D7" sqref="D7:E7"/>
    </sheetView>
  </sheetViews>
  <sheetFormatPr defaultColWidth="9.140625" defaultRowHeight="12.75"/>
  <cols>
    <col min="1" max="13" width="13.421875" style="62" customWidth="1"/>
  </cols>
  <sheetData>
    <row r="1" spans="1:13" ht="16.5" customHeight="1">
      <c r="A1" s="92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33.75" customHeight="1">
      <c r="A2" s="59" t="s">
        <v>646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7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72" t="s">
        <v>2</v>
      </c>
    </row>
    <row r="4" spans="1:13" ht="12.75">
      <c r="A4" s="129" t="s">
        <v>567</v>
      </c>
      <c r="B4" s="129" t="s">
        <v>647</v>
      </c>
      <c r="C4" s="129" t="s">
        <v>648</v>
      </c>
      <c r="D4" s="129" t="s">
        <v>649</v>
      </c>
      <c r="E4" s="129" t="s">
        <v>650</v>
      </c>
      <c r="F4" s="128"/>
      <c r="G4" s="128"/>
      <c r="H4" s="128"/>
      <c r="I4" s="130"/>
      <c r="J4" s="129" t="s">
        <v>651</v>
      </c>
      <c r="K4" s="129" t="s">
        <v>652</v>
      </c>
      <c r="L4" s="129" t="s">
        <v>653</v>
      </c>
      <c r="M4" s="129" t="s">
        <v>654</v>
      </c>
    </row>
    <row r="5" spans="1:13" ht="27">
      <c r="A5" s="136"/>
      <c r="B5" s="136"/>
      <c r="C5" s="136"/>
      <c r="D5" s="136"/>
      <c r="E5" s="69" t="s">
        <v>227</v>
      </c>
      <c r="F5" s="69" t="s">
        <v>655</v>
      </c>
      <c r="G5" s="69" t="s">
        <v>656</v>
      </c>
      <c r="H5" s="69" t="s">
        <v>657</v>
      </c>
      <c r="I5" s="69" t="s">
        <v>658</v>
      </c>
      <c r="J5" s="136"/>
      <c r="K5" s="136"/>
      <c r="L5" s="136"/>
      <c r="M5" s="136"/>
    </row>
    <row r="6" spans="1:13" ht="13.5">
      <c r="A6" s="69" t="s">
        <v>659</v>
      </c>
      <c r="B6" s="69"/>
      <c r="C6" s="69" t="s">
        <v>57</v>
      </c>
      <c r="D6" s="69" t="s">
        <v>58</v>
      </c>
      <c r="E6" s="69" t="s">
        <v>59</v>
      </c>
      <c r="F6" s="69" t="s">
        <v>60</v>
      </c>
      <c r="G6" s="69" t="s">
        <v>61</v>
      </c>
      <c r="H6" s="69" t="s">
        <v>62</v>
      </c>
      <c r="I6" s="69" t="s">
        <v>63</v>
      </c>
      <c r="J6" s="69" t="s">
        <v>241</v>
      </c>
      <c r="K6" s="69" t="s">
        <v>242</v>
      </c>
      <c r="L6" s="69" t="s">
        <v>243</v>
      </c>
      <c r="M6" s="69" t="s">
        <v>244</v>
      </c>
    </row>
    <row r="7" spans="1:13" ht="12.75">
      <c r="A7" s="70" t="s">
        <v>48</v>
      </c>
      <c r="B7" s="71"/>
      <c r="C7" s="71">
        <v>8492.89</v>
      </c>
      <c r="D7" s="71">
        <v>5907.39</v>
      </c>
      <c r="E7" s="71">
        <v>2585.5</v>
      </c>
      <c r="F7" s="71">
        <v>2189.47</v>
      </c>
      <c r="G7" s="71">
        <v>71.43</v>
      </c>
      <c r="H7" s="71"/>
      <c r="I7" s="71">
        <v>324.6</v>
      </c>
      <c r="J7" s="71"/>
      <c r="K7" s="71"/>
      <c r="L7" s="71"/>
      <c r="M7" s="71"/>
    </row>
    <row r="8" spans="1:13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05.75" customHeight="1">
      <c r="A9" s="174" t="s">
        <v>660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30"/>
    </row>
    <row r="10" ht="409.5" customHeight="1" hidden="1"/>
  </sheetData>
  <sheetProtection/>
  <mergeCells count="13">
    <mergeCell ref="A9:M9"/>
    <mergeCell ref="A4:A5"/>
    <mergeCell ref="B4:B5"/>
    <mergeCell ref="C4:C5"/>
    <mergeCell ref="D4:D5"/>
    <mergeCell ref="J4:J5"/>
    <mergeCell ref="K4:K5"/>
    <mergeCell ref="L4:L5"/>
    <mergeCell ref="M4:M5"/>
    <mergeCell ref="A1:M1"/>
    <mergeCell ref="A2:M2"/>
    <mergeCell ref="A3:L3"/>
    <mergeCell ref="E4:I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1"/>
  <sheetViews>
    <sheetView showGridLines="0" workbookViewId="0" topLeftCell="A1">
      <selection activeCell="A1" sqref="A1:AD1"/>
    </sheetView>
  </sheetViews>
  <sheetFormatPr defaultColWidth="9.140625" defaultRowHeight="12.75"/>
  <cols>
    <col min="1" max="1" width="7.00390625" style="62" customWidth="1"/>
    <col min="2" max="2" width="6.8515625" style="62" customWidth="1"/>
    <col min="3" max="3" width="22.8515625" style="62" customWidth="1"/>
    <col min="4" max="4" width="38.57421875" style="62" customWidth="1"/>
    <col min="5" max="5" width="12.00390625" style="62" customWidth="1"/>
    <col min="6" max="6" width="34.28125" style="62" customWidth="1"/>
    <col min="7" max="30" width="13.421875" style="62" customWidth="1"/>
    <col min="31" max="31" width="9.140625" style="62" hidden="1" customWidth="1"/>
  </cols>
  <sheetData>
    <row r="1" spans="1:30" ht="16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 ht="33" customHeight="1">
      <c r="A2" s="172" t="s">
        <v>661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16.5" customHeight="1">
      <c r="A3" s="126" t="s">
        <v>1</v>
      </c>
      <c r="B3" s="124"/>
      <c r="C3" s="124"/>
      <c r="D3" s="124"/>
      <c r="E3" s="123"/>
      <c r="F3" s="124"/>
      <c r="G3" s="123" t="s">
        <v>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12.75">
      <c r="A4" s="175" t="s">
        <v>662</v>
      </c>
      <c r="B4" s="141"/>
      <c r="C4" s="137"/>
      <c r="D4" s="175" t="s">
        <v>663</v>
      </c>
      <c r="E4" s="175" t="s">
        <v>664</v>
      </c>
      <c r="F4" s="137"/>
      <c r="G4" s="175" t="s">
        <v>342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30"/>
    </row>
    <row r="5" spans="1:30" ht="12.75">
      <c r="A5" s="138"/>
      <c r="B5" s="134"/>
      <c r="C5" s="91"/>
      <c r="D5" s="140"/>
      <c r="E5" s="138"/>
      <c r="F5" s="91"/>
      <c r="G5" s="175" t="s">
        <v>343</v>
      </c>
      <c r="H5" s="175" t="s">
        <v>665</v>
      </c>
      <c r="I5" s="128"/>
      <c r="J5" s="128"/>
      <c r="K5" s="130"/>
      <c r="L5" s="175" t="s">
        <v>666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30"/>
      <c r="Y5" s="175" t="s">
        <v>605</v>
      </c>
      <c r="Z5" s="128"/>
      <c r="AA5" s="128"/>
      <c r="AB5" s="130"/>
      <c r="AC5" s="175" t="s">
        <v>667</v>
      </c>
      <c r="AD5" s="130"/>
    </row>
    <row r="6" spans="1:30" ht="12.75">
      <c r="A6" s="175" t="s">
        <v>668</v>
      </c>
      <c r="B6" s="175" t="s">
        <v>669</v>
      </c>
      <c r="C6" s="175" t="s">
        <v>670</v>
      </c>
      <c r="D6" s="140"/>
      <c r="E6" s="175" t="s">
        <v>671</v>
      </c>
      <c r="F6" s="175" t="s">
        <v>670</v>
      </c>
      <c r="G6" s="140"/>
      <c r="H6" s="175" t="s">
        <v>227</v>
      </c>
      <c r="I6" s="175" t="s">
        <v>672</v>
      </c>
      <c r="J6" s="175" t="s">
        <v>673</v>
      </c>
      <c r="K6" s="175" t="s">
        <v>674</v>
      </c>
      <c r="L6" s="175" t="s">
        <v>48</v>
      </c>
      <c r="M6" s="175" t="s">
        <v>675</v>
      </c>
      <c r="N6" s="175" t="s">
        <v>676</v>
      </c>
      <c r="O6" s="175" t="s">
        <v>677</v>
      </c>
      <c r="P6" s="128"/>
      <c r="Q6" s="128"/>
      <c r="R6" s="128"/>
      <c r="S6" s="128"/>
      <c r="T6" s="128"/>
      <c r="U6" s="130"/>
      <c r="V6" s="175" t="s">
        <v>603</v>
      </c>
      <c r="W6" s="175" t="s">
        <v>604</v>
      </c>
      <c r="X6" s="175" t="s">
        <v>678</v>
      </c>
      <c r="Y6" s="175" t="s">
        <v>227</v>
      </c>
      <c r="Z6" s="175" t="s">
        <v>356</v>
      </c>
      <c r="AA6" s="175" t="s">
        <v>52</v>
      </c>
      <c r="AB6" s="175" t="s">
        <v>54</v>
      </c>
      <c r="AC6" s="175" t="s">
        <v>355</v>
      </c>
      <c r="AD6" s="175" t="s">
        <v>679</v>
      </c>
    </row>
    <row r="7" spans="1:30" ht="33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64" t="s">
        <v>227</v>
      </c>
      <c r="P7" s="64" t="s">
        <v>606</v>
      </c>
      <c r="Q7" s="64" t="s">
        <v>680</v>
      </c>
      <c r="R7" s="64" t="s">
        <v>607</v>
      </c>
      <c r="S7" s="64" t="s">
        <v>351</v>
      </c>
      <c r="T7" s="64" t="s">
        <v>352</v>
      </c>
      <c r="U7" s="64" t="s">
        <v>608</v>
      </c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2.75">
      <c r="A8" s="64"/>
      <c r="B8" s="64"/>
      <c r="C8" s="64"/>
      <c r="D8" s="64"/>
      <c r="E8" s="64"/>
      <c r="F8" s="64"/>
      <c r="G8" s="64" t="s">
        <v>57</v>
      </c>
      <c r="H8" s="64" t="s">
        <v>58</v>
      </c>
      <c r="I8" s="64" t="s">
        <v>59</v>
      </c>
      <c r="J8" s="64" t="s">
        <v>60</v>
      </c>
      <c r="K8" s="64"/>
      <c r="L8" s="64" t="s">
        <v>61</v>
      </c>
      <c r="M8" s="64" t="s">
        <v>62</v>
      </c>
      <c r="N8" s="64" t="s">
        <v>63</v>
      </c>
      <c r="O8" s="64" t="s">
        <v>241</v>
      </c>
      <c r="P8" s="64" t="s">
        <v>242</v>
      </c>
      <c r="Q8" s="64" t="s">
        <v>243</v>
      </c>
      <c r="R8" s="64" t="s">
        <v>244</v>
      </c>
      <c r="S8" s="64" t="s">
        <v>245</v>
      </c>
      <c r="T8" s="64" t="s">
        <v>246</v>
      </c>
      <c r="U8" s="64" t="s">
        <v>247</v>
      </c>
      <c r="V8" s="64" t="s">
        <v>248</v>
      </c>
      <c r="W8" s="64" t="s">
        <v>249</v>
      </c>
      <c r="X8" s="64" t="s">
        <v>250</v>
      </c>
      <c r="Y8" s="64" t="s">
        <v>251</v>
      </c>
      <c r="Z8" s="64" t="s">
        <v>252</v>
      </c>
      <c r="AA8" s="64" t="s">
        <v>253</v>
      </c>
      <c r="AB8" s="64" t="s">
        <v>254</v>
      </c>
      <c r="AC8" s="64" t="s">
        <v>255</v>
      </c>
      <c r="AD8" s="64" t="s">
        <v>256</v>
      </c>
    </row>
    <row r="9" spans="1:30" ht="12.75">
      <c r="A9" s="64"/>
      <c r="B9" s="64"/>
      <c r="C9" s="64"/>
      <c r="D9" s="64"/>
      <c r="E9" s="64"/>
      <c r="F9" s="64" t="s">
        <v>48</v>
      </c>
      <c r="G9" s="65">
        <v>14</v>
      </c>
      <c r="H9" s="66"/>
      <c r="I9" s="66"/>
      <c r="J9" s="66"/>
      <c r="K9" s="66"/>
      <c r="L9" s="65">
        <v>0</v>
      </c>
      <c r="M9" s="66"/>
      <c r="N9" s="66"/>
      <c r="O9" s="65">
        <v>0</v>
      </c>
      <c r="P9" s="65"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5">
        <v>14</v>
      </c>
      <c r="AD9" s="66"/>
    </row>
    <row r="10" spans="1:30" ht="12.75">
      <c r="A10" s="67" t="s">
        <v>681</v>
      </c>
      <c r="B10" s="68" t="s">
        <v>682</v>
      </c>
      <c r="C10" s="67" t="s">
        <v>683</v>
      </c>
      <c r="D10" s="67"/>
      <c r="E10" s="67"/>
      <c r="F10" s="67"/>
      <c r="G10" s="65">
        <v>14</v>
      </c>
      <c r="H10" s="66"/>
      <c r="I10" s="66"/>
      <c r="J10" s="66"/>
      <c r="K10" s="66"/>
      <c r="L10" s="65">
        <v>0</v>
      </c>
      <c r="M10" s="66"/>
      <c r="N10" s="66"/>
      <c r="O10" s="65">
        <v>0</v>
      </c>
      <c r="P10" s="65">
        <v>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5">
        <v>14</v>
      </c>
      <c r="AD10" s="66"/>
    </row>
    <row r="11" spans="1:30" ht="12.75">
      <c r="A11" s="68"/>
      <c r="B11" s="68" t="s">
        <v>682</v>
      </c>
      <c r="C11" s="68"/>
      <c r="D11" s="67" t="s">
        <v>587</v>
      </c>
      <c r="E11" s="68" t="s">
        <v>167</v>
      </c>
      <c r="F11" s="67" t="s">
        <v>684</v>
      </c>
      <c r="G11" s="65">
        <v>14</v>
      </c>
      <c r="H11" s="66"/>
      <c r="I11" s="66"/>
      <c r="J11" s="66"/>
      <c r="K11" s="66"/>
      <c r="L11" s="65">
        <v>0</v>
      </c>
      <c r="M11" s="66"/>
      <c r="N11" s="66"/>
      <c r="O11" s="65">
        <v>0</v>
      </c>
      <c r="P11" s="65">
        <v>0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5">
        <v>14</v>
      </c>
      <c r="AD11" s="66"/>
    </row>
  </sheetData>
  <sheetProtection/>
  <mergeCells count="36">
    <mergeCell ref="AC6:AC7"/>
    <mergeCell ref="AD6:AD7"/>
    <mergeCell ref="A4:C5"/>
    <mergeCell ref="E4:F5"/>
    <mergeCell ref="Y6:Y7"/>
    <mergeCell ref="Z6:Z7"/>
    <mergeCell ref="AA6:AA7"/>
    <mergeCell ref="AB6:AB7"/>
    <mergeCell ref="N6:N7"/>
    <mergeCell ref="V6:V7"/>
    <mergeCell ref="W6:W7"/>
    <mergeCell ref="X6:X7"/>
    <mergeCell ref="J6:J7"/>
    <mergeCell ref="K6:K7"/>
    <mergeCell ref="L6:L7"/>
    <mergeCell ref="M6:M7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G4:AD4"/>
    <mergeCell ref="H5:K5"/>
    <mergeCell ref="L5:X5"/>
    <mergeCell ref="Y5:AB5"/>
    <mergeCell ref="AC5:AD5"/>
    <mergeCell ref="A1:AD1"/>
    <mergeCell ref="A2:AD2"/>
    <mergeCell ref="A3:D3"/>
    <mergeCell ref="E3:F3"/>
    <mergeCell ref="G3:AD3"/>
  </mergeCells>
  <printOptions/>
  <pageMargins left="0.7007874015748031" right="0.7007874015748031" top="0.7519685039370079" bottom="0.7519685039370079" header="0.2992125984251969" footer="0.7519685039370079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9"/>
  <sheetViews>
    <sheetView zoomScaleSheetLayoutView="100" workbookViewId="0" topLeftCell="J1">
      <selection activeCell="V6" sqref="V6:AL6"/>
    </sheetView>
  </sheetViews>
  <sheetFormatPr defaultColWidth="9.140625" defaultRowHeight="12.75"/>
  <cols>
    <col min="1" max="1" width="14.00390625" style="41" customWidth="1"/>
    <col min="2" max="2" width="7.00390625" style="41" customWidth="1"/>
    <col min="3" max="3" width="8.140625" style="41" customWidth="1"/>
    <col min="4" max="13" width="5.8515625" style="41" customWidth="1"/>
    <col min="14" max="14" width="4.8515625" style="41" customWidth="1"/>
    <col min="15" max="16" width="7.28125" style="41" customWidth="1"/>
    <col min="17" max="17" width="4.8515625" style="41" customWidth="1"/>
    <col min="18" max="20" width="5.8515625" style="41" customWidth="1"/>
    <col min="21" max="21" width="8.28125" style="41" customWidth="1"/>
    <col min="22" max="36" width="5.8515625" style="41" customWidth="1"/>
    <col min="37" max="37" width="7.7109375" style="41" customWidth="1"/>
    <col min="38" max="39" width="5.421875" style="41" customWidth="1"/>
    <col min="40" max="40" width="7.140625" style="41" customWidth="1"/>
    <col min="41" max="41" width="9.00390625" style="41" customWidth="1"/>
    <col min="42" max="42" width="8.7109375" style="41" customWidth="1"/>
    <col min="43" max="43" width="7.57421875" style="41" customWidth="1"/>
    <col min="44" max="44" width="5.421875" style="41" customWidth="1"/>
    <col min="45" max="45" width="6.57421875" style="41" customWidth="1"/>
    <col min="46" max="46" width="9.00390625" style="41" customWidth="1"/>
    <col min="47" max="47" width="8.140625" style="41" customWidth="1"/>
    <col min="48" max="48" width="6.8515625" style="41" customWidth="1"/>
    <col min="49" max="49" width="8.00390625" style="41" customWidth="1"/>
    <col min="50" max="50" width="5.140625" style="41" customWidth="1"/>
    <col min="51" max="51" width="6.421875" style="41" customWidth="1"/>
    <col min="52" max="52" width="8.28125" style="41" customWidth="1"/>
    <col min="53" max="53" width="7.421875" style="41" customWidth="1"/>
    <col min="54" max="54" width="8.28125" style="41" customWidth="1"/>
    <col min="55" max="55" width="6.140625" style="41" customWidth="1"/>
    <col min="56" max="16384" width="9.140625" style="42" customWidth="1"/>
  </cols>
  <sheetData>
    <row r="1" spans="1:55" s="39" customFormat="1" ht="24.75" customHeight="1">
      <c r="A1" s="176" t="s">
        <v>685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</row>
    <row r="2" spans="1:55" s="39" customFormat="1" ht="19.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77"/>
      <c r="V2" s="177"/>
      <c r="W2" s="177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178" t="s">
        <v>686</v>
      </c>
      <c r="BC2" s="178"/>
    </row>
    <row r="3" spans="1:55" s="39" customFormat="1" ht="19.5" customHeight="1">
      <c r="A3" s="179" t="s">
        <v>687</v>
      </c>
      <c r="B3" s="179" t="s">
        <v>688</v>
      </c>
      <c r="C3" s="179" t="s">
        <v>689</v>
      </c>
      <c r="D3" s="179" t="s">
        <v>690</v>
      </c>
      <c r="E3" s="180"/>
      <c r="F3" s="180"/>
      <c r="G3" s="180"/>
      <c r="H3" s="181" t="s">
        <v>691</v>
      </c>
      <c r="I3" s="182"/>
      <c r="J3" s="182"/>
      <c r="K3" s="182"/>
      <c r="L3" s="182"/>
      <c r="M3" s="182"/>
      <c r="N3" s="182"/>
      <c r="O3" s="182"/>
      <c r="P3" s="182"/>
      <c r="Q3" s="182"/>
      <c r="R3" s="183" t="s">
        <v>692</v>
      </c>
      <c r="S3" s="180"/>
      <c r="T3" s="180"/>
      <c r="U3" s="184" t="s">
        <v>693</v>
      </c>
      <c r="V3" s="185"/>
      <c r="W3" s="185"/>
      <c r="X3" s="186"/>
      <c r="Y3" s="186"/>
      <c r="Z3" s="186"/>
      <c r="AA3" s="186"/>
      <c r="AB3" s="186"/>
      <c r="AC3" s="186"/>
      <c r="AD3" s="186"/>
      <c r="AE3" s="187"/>
      <c r="AF3" s="187"/>
      <c r="AG3" s="187"/>
      <c r="AH3" s="187"/>
      <c r="AI3" s="187"/>
      <c r="AJ3" s="187"/>
      <c r="AK3" s="187"/>
      <c r="AL3" s="188"/>
      <c r="AM3" s="183" t="s">
        <v>694</v>
      </c>
      <c r="AN3" s="180"/>
      <c r="AO3" s="180"/>
      <c r="AP3" s="180"/>
      <c r="AQ3" s="180"/>
      <c r="AR3" s="180"/>
      <c r="AS3" s="180"/>
      <c r="AT3" s="180"/>
      <c r="AU3" s="180"/>
      <c r="AV3" s="189"/>
      <c r="AW3" s="179" t="s">
        <v>695</v>
      </c>
      <c r="AX3" s="180"/>
      <c r="AY3" s="180"/>
      <c r="AZ3" s="180"/>
      <c r="BA3" s="180"/>
      <c r="BB3" s="180"/>
      <c r="BC3" s="189"/>
    </row>
    <row r="4" spans="1:55" s="39" customFormat="1" ht="19.5" customHeight="1">
      <c r="A4" s="199"/>
      <c r="B4" s="199"/>
      <c r="C4" s="199"/>
      <c r="D4" s="179" t="s">
        <v>48</v>
      </c>
      <c r="E4" s="179" t="s">
        <v>696</v>
      </c>
      <c r="F4" s="179" t="s">
        <v>697</v>
      </c>
      <c r="G4" s="179" t="s">
        <v>698</v>
      </c>
      <c r="H4" s="190" t="s">
        <v>48</v>
      </c>
      <c r="I4" s="190" t="s">
        <v>699</v>
      </c>
      <c r="J4" s="191"/>
      <c r="K4" s="191"/>
      <c r="L4" s="191"/>
      <c r="M4" s="191"/>
      <c r="N4" s="192"/>
      <c r="O4" s="190" t="s">
        <v>700</v>
      </c>
      <c r="P4" s="193"/>
      <c r="Q4" s="192"/>
      <c r="R4" s="179" t="s">
        <v>227</v>
      </c>
      <c r="S4" s="179" t="s">
        <v>701</v>
      </c>
      <c r="T4" s="179" t="s">
        <v>702</v>
      </c>
      <c r="U4" s="190" t="s">
        <v>227</v>
      </c>
      <c r="V4" s="190" t="s">
        <v>703</v>
      </c>
      <c r="W4" s="201" t="s">
        <v>704</v>
      </c>
      <c r="X4" s="181" t="s">
        <v>705</v>
      </c>
      <c r="Y4" s="181" t="s">
        <v>706</v>
      </c>
      <c r="Z4" s="181" t="s">
        <v>707</v>
      </c>
      <c r="AA4" s="181" t="s">
        <v>708</v>
      </c>
      <c r="AB4" s="181" t="s">
        <v>709</v>
      </c>
      <c r="AC4" s="181" t="s">
        <v>710</v>
      </c>
      <c r="AD4" s="181" t="s">
        <v>711</v>
      </c>
      <c r="AE4" s="181" t="s">
        <v>712</v>
      </c>
      <c r="AF4" s="181" t="s">
        <v>713</v>
      </c>
      <c r="AG4" s="203" t="s">
        <v>714</v>
      </c>
      <c r="AH4" s="203" t="s">
        <v>715</v>
      </c>
      <c r="AI4" s="203" t="s">
        <v>716</v>
      </c>
      <c r="AJ4" s="203" t="s">
        <v>717</v>
      </c>
      <c r="AK4" s="181" t="s">
        <v>718</v>
      </c>
      <c r="AL4" s="181" t="s">
        <v>719</v>
      </c>
      <c r="AM4" s="194" t="s">
        <v>720</v>
      </c>
      <c r="AN4" s="194"/>
      <c r="AO4" s="194"/>
      <c r="AP4" s="194"/>
      <c r="AQ4" s="195"/>
      <c r="AR4" s="196" t="s">
        <v>721</v>
      </c>
      <c r="AS4" s="197"/>
      <c r="AT4" s="197"/>
      <c r="AU4" s="197"/>
      <c r="AV4" s="198"/>
      <c r="AW4" s="196" t="s">
        <v>48</v>
      </c>
      <c r="AX4" s="206" t="s">
        <v>722</v>
      </c>
      <c r="AY4" s="196" t="s">
        <v>723</v>
      </c>
      <c r="AZ4" s="197"/>
      <c r="BA4" s="196" t="s">
        <v>724</v>
      </c>
      <c r="BB4" s="197"/>
      <c r="BC4" s="196" t="s">
        <v>725</v>
      </c>
    </row>
    <row r="5" spans="1:55" s="39" customFormat="1" ht="67.5" customHeight="1">
      <c r="A5" s="200"/>
      <c r="B5" s="200"/>
      <c r="C5" s="200"/>
      <c r="D5" s="200"/>
      <c r="E5" s="200"/>
      <c r="F5" s="200"/>
      <c r="G5" s="200"/>
      <c r="H5" s="200"/>
      <c r="I5" s="45" t="s">
        <v>227</v>
      </c>
      <c r="J5" s="45" t="s">
        <v>696</v>
      </c>
      <c r="K5" s="45" t="s">
        <v>726</v>
      </c>
      <c r="L5" s="45" t="s">
        <v>697</v>
      </c>
      <c r="M5" s="45" t="s">
        <v>698</v>
      </c>
      <c r="N5" s="45" t="s">
        <v>727</v>
      </c>
      <c r="O5" s="45" t="s">
        <v>227</v>
      </c>
      <c r="P5" s="45" t="s">
        <v>728</v>
      </c>
      <c r="Q5" s="45" t="s">
        <v>727</v>
      </c>
      <c r="R5" s="200"/>
      <c r="S5" s="200"/>
      <c r="T5" s="200"/>
      <c r="U5" s="200"/>
      <c r="V5" s="200"/>
      <c r="W5" s="202"/>
      <c r="X5" s="181"/>
      <c r="Y5" s="181"/>
      <c r="Z5" s="181"/>
      <c r="AA5" s="181"/>
      <c r="AB5" s="181"/>
      <c r="AC5" s="181"/>
      <c r="AD5" s="181"/>
      <c r="AE5" s="181"/>
      <c r="AF5" s="181"/>
      <c r="AG5" s="204"/>
      <c r="AH5" s="204"/>
      <c r="AI5" s="204"/>
      <c r="AJ5" s="204"/>
      <c r="AK5" s="181"/>
      <c r="AL5" s="181"/>
      <c r="AM5" s="58" t="s">
        <v>227</v>
      </c>
      <c r="AN5" s="60" t="s">
        <v>729</v>
      </c>
      <c r="AO5" s="60" t="s">
        <v>730</v>
      </c>
      <c r="AP5" s="60" t="s">
        <v>731</v>
      </c>
      <c r="AQ5" s="60" t="s">
        <v>732</v>
      </c>
      <c r="AR5" s="60" t="s">
        <v>227</v>
      </c>
      <c r="AS5" s="60" t="s">
        <v>729</v>
      </c>
      <c r="AT5" s="60" t="s">
        <v>730</v>
      </c>
      <c r="AU5" s="60" t="s">
        <v>731</v>
      </c>
      <c r="AV5" s="60" t="s">
        <v>732</v>
      </c>
      <c r="AW5" s="205"/>
      <c r="AX5" s="207"/>
      <c r="AY5" s="60" t="s">
        <v>733</v>
      </c>
      <c r="AZ5" s="61" t="s">
        <v>734</v>
      </c>
      <c r="BA5" s="60" t="s">
        <v>733</v>
      </c>
      <c r="BB5" s="61" t="s">
        <v>734</v>
      </c>
      <c r="BC5" s="205"/>
    </row>
    <row r="6" spans="1:55" s="39" customFormat="1" ht="30" customHeight="1">
      <c r="A6" s="46" t="s">
        <v>48</v>
      </c>
      <c r="B6" s="47" t="s">
        <v>696</v>
      </c>
      <c r="C6" s="47" t="s">
        <v>735</v>
      </c>
      <c r="D6" s="48">
        <v>115</v>
      </c>
      <c r="E6" s="48">
        <v>36</v>
      </c>
      <c r="F6" s="48">
        <v>74</v>
      </c>
      <c r="G6" s="48">
        <v>5</v>
      </c>
      <c r="H6" s="48">
        <f>I6+O6</f>
        <v>218</v>
      </c>
      <c r="I6" s="48">
        <v>110</v>
      </c>
      <c r="J6" s="48">
        <v>27</v>
      </c>
      <c r="K6" s="48">
        <v>8</v>
      </c>
      <c r="L6" s="48">
        <v>70</v>
      </c>
      <c r="M6" s="48">
        <v>5</v>
      </c>
      <c r="N6" s="48"/>
      <c r="O6" s="48">
        <v>108</v>
      </c>
      <c r="P6" s="48">
        <v>108</v>
      </c>
      <c r="Q6" s="48"/>
      <c r="R6" s="48">
        <v>55</v>
      </c>
      <c r="S6" s="48">
        <v>2</v>
      </c>
      <c r="T6" s="48">
        <v>54</v>
      </c>
      <c r="U6" s="48">
        <v>2818</v>
      </c>
      <c r="V6" s="48">
        <v>11</v>
      </c>
      <c r="W6" s="48">
        <v>3</v>
      </c>
      <c r="X6" s="56">
        <v>316</v>
      </c>
      <c r="Y6" s="56">
        <v>176</v>
      </c>
      <c r="Z6" s="56">
        <v>202</v>
      </c>
      <c r="AA6" s="56">
        <v>199</v>
      </c>
      <c r="AB6" s="56">
        <v>21</v>
      </c>
      <c r="AC6" s="56">
        <v>28</v>
      </c>
      <c r="AD6" s="56">
        <v>84</v>
      </c>
      <c r="AE6" s="57">
        <v>30</v>
      </c>
      <c r="AF6" s="57">
        <v>28</v>
      </c>
      <c r="AG6" s="57">
        <v>28</v>
      </c>
      <c r="AH6" s="57">
        <v>7</v>
      </c>
      <c r="AI6" s="57">
        <v>3</v>
      </c>
      <c r="AJ6" s="57">
        <v>28</v>
      </c>
      <c r="AK6" s="57">
        <v>1653</v>
      </c>
      <c r="AL6" s="57">
        <v>1</v>
      </c>
      <c r="AM6" s="48">
        <v>3</v>
      </c>
      <c r="AN6" s="48">
        <v>3</v>
      </c>
      <c r="AO6" s="48">
        <v>0</v>
      </c>
      <c r="AP6" s="48"/>
      <c r="AQ6" s="48"/>
      <c r="AR6" s="48">
        <v>4</v>
      </c>
      <c r="AS6" s="48">
        <v>3</v>
      </c>
      <c r="AT6" s="48">
        <v>0</v>
      </c>
      <c r="AU6" s="48"/>
      <c r="AV6" s="48">
        <v>1</v>
      </c>
      <c r="AW6" s="48"/>
      <c r="AX6" s="48"/>
      <c r="AY6" s="48"/>
      <c r="AZ6" s="48"/>
      <c r="BA6" s="48"/>
      <c r="BB6" s="48"/>
      <c r="BC6" s="48"/>
    </row>
    <row r="7" spans="1:55" s="40" customFormat="1" ht="30" customHeight="1">
      <c r="A7" s="49"/>
      <c r="B7" s="46"/>
      <c r="C7" s="4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s="39" customFormat="1" ht="30" customHeight="1">
      <c r="A8" s="51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39" customFormat="1" ht="30" customHeight="1">
      <c r="A9" s="51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</sheetData>
  <sheetProtection/>
  <mergeCells count="47">
    <mergeCell ref="AX4:AX5"/>
    <mergeCell ref="BC4:BC5"/>
    <mergeCell ref="AJ4:AJ5"/>
    <mergeCell ref="AK4:AK5"/>
    <mergeCell ref="AL4:AL5"/>
    <mergeCell ref="AW4:AW5"/>
    <mergeCell ref="AF4:AF5"/>
    <mergeCell ref="AG4:AG5"/>
    <mergeCell ref="AH4:AH5"/>
    <mergeCell ref="AI4:AI5"/>
    <mergeCell ref="AB4:AB5"/>
    <mergeCell ref="AC4:AC5"/>
    <mergeCell ref="AD4:AD5"/>
    <mergeCell ref="AE4:AE5"/>
    <mergeCell ref="X4:X5"/>
    <mergeCell ref="Y4:Y5"/>
    <mergeCell ref="Z4:Z5"/>
    <mergeCell ref="AA4:AA5"/>
    <mergeCell ref="AY4:AZ4"/>
    <mergeCell ref="BA4:BB4"/>
    <mergeCell ref="A3:A5"/>
    <mergeCell ref="B3:B5"/>
    <mergeCell ref="C3:C5"/>
    <mergeCell ref="D4:D5"/>
    <mergeCell ref="E4:E5"/>
    <mergeCell ref="F4:F5"/>
    <mergeCell ref="G4:G5"/>
    <mergeCell ref="H4:H5"/>
    <mergeCell ref="I4:N4"/>
    <mergeCell ref="O4:Q4"/>
    <mergeCell ref="AM4:AQ4"/>
    <mergeCell ref="AR4:AV4"/>
    <mergeCell ref="R4:R5"/>
    <mergeCell ref="S4:S5"/>
    <mergeCell ref="T4:T5"/>
    <mergeCell ref="U4:U5"/>
    <mergeCell ref="V4:V5"/>
    <mergeCell ref="W4:W5"/>
    <mergeCell ref="A1:BC1"/>
    <mergeCell ref="U2:W2"/>
    <mergeCell ref="BB2:BC2"/>
    <mergeCell ref="D3:G3"/>
    <mergeCell ref="H3:Q3"/>
    <mergeCell ref="R3:T3"/>
    <mergeCell ref="U3:AL3"/>
    <mergeCell ref="AM3:AV3"/>
    <mergeCell ref="AW3:BC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">
      <selection activeCell="A2" sqref="A2"/>
    </sheetView>
  </sheetViews>
  <sheetFormatPr defaultColWidth="10.28125" defaultRowHeight="12.75"/>
  <cols>
    <col min="1" max="1" width="47.57421875" style="4" bestFit="1" customWidth="1"/>
    <col min="2" max="3" width="16.7109375" style="4" customWidth="1"/>
    <col min="4" max="4" width="23.421875" style="4" customWidth="1"/>
    <col min="5" max="16384" width="10.28125" style="4" customWidth="1"/>
  </cols>
  <sheetData>
    <row r="1" spans="1:4" s="3" customFormat="1" ht="30" customHeight="1">
      <c r="A1" s="208" t="s">
        <v>736</v>
      </c>
      <c r="B1" s="208"/>
      <c r="C1" s="208"/>
      <c r="D1" s="208"/>
    </row>
    <row r="2" spans="1:4" ht="18" customHeight="1">
      <c r="A2" s="7" t="s">
        <v>1</v>
      </c>
      <c r="B2" s="23"/>
      <c r="C2" s="23"/>
      <c r="D2" s="24" t="s">
        <v>737</v>
      </c>
    </row>
    <row r="3" spans="1:4" s="5" customFormat="1" ht="19.5" customHeight="1">
      <c r="A3" s="25" t="s">
        <v>738</v>
      </c>
      <c r="B3" s="12" t="s">
        <v>739</v>
      </c>
      <c r="C3" s="13" t="s">
        <v>171</v>
      </c>
      <c r="D3" s="12" t="s">
        <v>740</v>
      </c>
    </row>
    <row r="4" spans="1:4" s="6" customFormat="1" ht="19.5" customHeight="1">
      <c r="A4" s="26" t="s">
        <v>741</v>
      </c>
      <c r="B4" s="27"/>
      <c r="C4" s="27"/>
      <c r="D4" s="28"/>
    </row>
    <row r="5" spans="1:4" s="6" customFormat="1" ht="19.5" customHeight="1">
      <c r="A5" s="29" t="s">
        <v>742</v>
      </c>
      <c r="B5" s="27"/>
      <c r="C5" s="27"/>
      <c r="D5" s="21"/>
    </row>
    <row r="6" spans="1:4" s="6" customFormat="1" ht="19.5" customHeight="1">
      <c r="A6" s="30" t="s">
        <v>743</v>
      </c>
      <c r="B6" s="31"/>
      <c r="C6" s="31"/>
      <c r="D6" s="21"/>
    </row>
    <row r="7" spans="1:4" s="6" customFormat="1" ht="19.5" customHeight="1">
      <c r="A7" s="30" t="s">
        <v>744</v>
      </c>
      <c r="B7" s="31"/>
      <c r="C7" s="31"/>
      <c r="D7" s="21"/>
    </row>
    <row r="8" spans="1:4" s="6" customFormat="1" ht="19.5" customHeight="1">
      <c r="A8" s="30" t="s">
        <v>745</v>
      </c>
      <c r="B8" s="31"/>
      <c r="C8" s="32"/>
      <c r="D8" s="16"/>
    </row>
    <row r="9" spans="1:4" s="6" customFormat="1" ht="19.5" customHeight="1">
      <c r="A9" s="30" t="s">
        <v>746</v>
      </c>
      <c r="B9" s="31"/>
      <c r="C9" s="31"/>
      <c r="D9" s="16"/>
    </row>
    <row r="10" spans="1:4" s="6" customFormat="1" ht="19.5" customHeight="1">
      <c r="A10" s="30" t="s">
        <v>747</v>
      </c>
      <c r="B10" s="31"/>
      <c r="C10" s="31"/>
      <c r="D10" s="16"/>
    </row>
    <row r="11" spans="1:4" s="6" customFormat="1" ht="19.5" customHeight="1">
      <c r="A11" s="30" t="s">
        <v>748</v>
      </c>
      <c r="B11" s="31"/>
      <c r="C11" s="31"/>
      <c r="D11" s="16"/>
    </row>
    <row r="12" spans="1:4" s="6" customFormat="1" ht="19.5" customHeight="1">
      <c r="A12" s="30" t="s">
        <v>749</v>
      </c>
      <c r="B12" s="31"/>
      <c r="C12" s="31"/>
      <c r="D12" s="16"/>
    </row>
    <row r="13" spans="1:4" s="6" customFormat="1" ht="19.5" customHeight="1">
      <c r="A13" s="30" t="s">
        <v>750</v>
      </c>
      <c r="B13" s="31"/>
      <c r="C13" s="31"/>
      <c r="D13" s="16"/>
    </row>
    <row r="14" spans="1:4" s="6" customFormat="1" ht="19.5" customHeight="1">
      <c r="A14" s="30" t="s">
        <v>751</v>
      </c>
      <c r="B14" s="31"/>
      <c r="C14" s="32"/>
      <c r="D14" s="16"/>
    </row>
    <row r="15" spans="1:4" s="6" customFormat="1" ht="19.5" customHeight="1">
      <c r="A15" s="30" t="s">
        <v>752</v>
      </c>
      <c r="B15" s="31"/>
      <c r="C15" s="31"/>
      <c r="D15" s="16"/>
    </row>
    <row r="16" spans="1:4" s="6" customFormat="1" ht="19.5" customHeight="1">
      <c r="A16" s="30" t="s">
        <v>753</v>
      </c>
      <c r="B16" s="31"/>
      <c r="C16" s="31"/>
      <c r="D16" s="16"/>
    </row>
    <row r="17" spans="1:4" s="6" customFormat="1" ht="19.5" customHeight="1">
      <c r="A17" s="30" t="s">
        <v>754</v>
      </c>
      <c r="B17" s="31"/>
      <c r="C17" s="32"/>
      <c r="D17" s="16"/>
    </row>
    <row r="18" spans="1:4" s="6" customFormat="1" ht="19.5" customHeight="1">
      <c r="A18" s="30" t="s">
        <v>755</v>
      </c>
      <c r="B18" s="31"/>
      <c r="C18" s="31"/>
      <c r="D18" s="16"/>
    </row>
    <row r="19" spans="1:4" s="6" customFormat="1" ht="19.5" customHeight="1">
      <c r="A19" s="30" t="s">
        <v>756</v>
      </c>
      <c r="B19" s="31"/>
      <c r="C19" s="32"/>
      <c r="D19" s="16"/>
    </row>
    <row r="20" spans="1:4" s="6" customFormat="1" ht="19.5" customHeight="1">
      <c r="A20" s="30" t="s">
        <v>757</v>
      </c>
      <c r="B20" s="31"/>
      <c r="C20" s="32"/>
      <c r="D20" s="16"/>
    </row>
    <row r="21" spans="1:4" s="6" customFormat="1" ht="19.5" customHeight="1">
      <c r="A21" s="30" t="s">
        <v>758</v>
      </c>
      <c r="B21" s="31"/>
      <c r="C21" s="32"/>
      <c r="D21" s="16"/>
    </row>
    <row r="22" spans="1:4" s="6" customFormat="1" ht="19.5" customHeight="1">
      <c r="A22" s="30" t="s">
        <v>759</v>
      </c>
      <c r="B22" s="31"/>
      <c r="C22" s="32"/>
      <c r="D22" s="16"/>
    </row>
    <row r="23" spans="1:4" s="6" customFormat="1" ht="19.5" customHeight="1">
      <c r="A23" s="30" t="s">
        <v>760</v>
      </c>
      <c r="B23" s="31"/>
      <c r="C23" s="31"/>
      <c r="D23" s="16"/>
    </row>
    <row r="24" spans="1:4" s="6" customFormat="1" ht="19.5" customHeight="1">
      <c r="A24" s="30" t="s">
        <v>761</v>
      </c>
      <c r="B24" s="31"/>
      <c r="C24" s="31"/>
      <c r="D24" s="16"/>
    </row>
    <row r="25" spans="1:4" s="6" customFormat="1" ht="19.5" customHeight="1">
      <c r="A25" s="30" t="s">
        <v>762</v>
      </c>
      <c r="B25" s="31"/>
      <c r="C25" s="31"/>
      <c r="D25" s="16"/>
    </row>
    <row r="26" spans="1:4" s="6" customFormat="1" ht="19.5" customHeight="1">
      <c r="A26" s="30" t="s">
        <v>763</v>
      </c>
      <c r="B26" s="31"/>
      <c r="C26" s="32"/>
      <c r="D26" s="16"/>
    </row>
    <row r="27" spans="1:4" s="6" customFormat="1" ht="19.5" customHeight="1">
      <c r="A27" s="30" t="s">
        <v>764</v>
      </c>
      <c r="B27" s="31"/>
      <c r="C27" s="31"/>
      <c r="D27" s="16"/>
    </row>
    <row r="28" spans="1:4" s="6" customFormat="1" ht="19.5" customHeight="1">
      <c r="A28" s="33" t="s">
        <v>765</v>
      </c>
      <c r="B28" s="31"/>
      <c r="C28" s="32"/>
      <c r="D28" s="16"/>
    </row>
    <row r="29" spans="1:4" s="6" customFormat="1" ht="19.5" customHeight="1">
      <c r="A29" s="30" t="s">
        <v>766</v>
      </c>
      <c r="B29" s="31"/>
      <c r="C29" s="32"/>
      <c r="D29" s="16"/>
    </row>
    <row r="30" spans="1:4" s="6" customFormat="1" ht="19.5" customHeight="1">
      <c r="A30" s="30" t="s">
        <v>767</v>
      </c>
      <c r="B30" s="31"/>
      <c r="C30" s="32"/>
      <c r="D30" s="16"/>
    </row>
    <row r="31" spans="1:4" s="6" customFormat="1" ht="19.5" customHeight="1">
      <c r="A31" s="30" t="s">
        <v>768</v>
      </c>
      <c r="B31" s="31"/>
      <c r="C31" s="31"/>
      <c r="D31" s="16"/>
    </row>
    <row r="32" spans="1:4" s="6" customFormat="1" ht="19.5" customHeight="1">
      <c r="A32" s="30" t="s">
        <v>769</v>
      </c>
      <c r="B32" s="31"/>
      <c r="C32" s="32"/>
      <c r="D32" s="16"/>
    </row>
    <row r="33" spans="1:4" s="6" customFormat="1" ht="19.5" customHeight="1">
      <c r="A33" s="30" t="s">
        <v>770</v>
      </c>
      <c r="B33" s="31"/>
      <c r="C33" s="32"/>
      <c r="D33" s="16"/>
    </row>
    <row r="34" spans="1:4" s="6" customFormat="1" ht="19.5" customHeight="1">
      <c r="A34" s="30" t="s">
        <v>771</v>
      </c>
      <c r="B34" s="31"/>
      <c r="C34" s="32"/>
      <c r="D34" s="16"/>
    </row>
    <row r="35" spans="1:4" s="6" customFormat="1" ht="19.5" customHeight="1">
      <c r="A35" s="30" t="s">
        <v>772</v>
      </c>
      <c r="B35" s="31"/>
      <c r="C35" s="32"/>
      <c r="D35" s="16"/>
    </row>
    <row r="36" spans="1:4" s="6" customFormat="1" ht="19.5" customHeight="1">
      <c r="A36" s="30" t="s">
        <v>773</v>
      </c>
      <c r="B36" s="31"/>
      <c r="C36" s="32"/>
      <c r="D36" s="16"/>
    </row>
    <row r="37" spans="1:4" s="6" customFormat="1" ht="19.5" customHeight="1">
      <c r="A37" s="29" t="s">
        <v>774</v>
      </c>
      <c r="B37" s="27"/>
      <c r="C37" s="27"/>
      <c r="D37" s="21"/>
    </row>
    <row r="38" spans="1:4" s="6" customFormat="1" ht="19.5" customHeight="1">
      <c r="A38" s="30" t="s">
        <v>775</v>
      </c>
      <c r="B38" s="31"/>
      <c r="C38" s="31"/>
      <c r="D38" s="16"/>
    </row>
    <row r="39" spans="1:4" s="6" customFormat="1" ht="19.5" customHeight="1">
      <c r="A39" s="30" t="s">
        <v>776</v>
      </c>
      <c r="B39" s="31"/>
      <c r="C39" s="31"/>
      <c r="D39" s="16"/>
    </row>
    <row r="40" spans="1:4" s="6" customFormat="1" ht="19.5" customHeight="1">
      <c r="A40" s="30" t="s">
        <v>777</v>
      </c>
      <c r="B40" s="31"/>
      <c r="C40" s="31"/>
      <c r="D40" s="16"/>
    </row>
    <row r="41" spans="1:4" s="6" customFormat="1" ht="19.5" customHeight="1">
      <c r="A41" s="29" t="s">
        <v>778</v>
      </c>
      <c r="B41" s="34"/>
      <c r="C41" s="27"/>
      <c r="D41" s="21"/>
    </row>
    <row r="42" spans="1:4" s="6" customFormat="1" ht="19.5" customHeight="1">
      <c r="A42" s="30" t="s">
        <v>779</v>
      </c>
      <c r="B42" s="35"/>
      <c r="C42" s="31"/>
      <c r="D42" s="21"/>
    </row>
    <row r="43" spans="1:4" s="6" customFormat="1" ht="19.5" customHeight="1">
      <c r="A43" s="30" t="s">
        <v>780</v>
      </c>
      <c r="B43" s="31"/>
      <c r="C43" s="32"/>
      <c r="D43" s="21"/>
    </row>
    <row r="44" spans="1:4" s="6" customFormat="1" ht="19.5" customHeight="1">
      <c r="A44" s="30" t="s">
        <v>781</v>
      </c>
      <c r="B44" s="36"/>
      <c r="C44" s="32"/>
      <c r="D44" s="16"/>
    </row>
    <row r="45" spans="1:4" s="6" customFormat="1" ht="19.5" customHeight="1">
      <c r="A45" s="29" t="s">
        <v>782</v>
      </c>
      <c r="B45" s="34"/>
      <c r="C45" s="27"/>
      <c r="D45" s="21"/>
    </row>
    <row r="46" spans="1:4" s="6" customFormat="1" ht="19.5" customHeight="1">
      <c r="A46" s="30" t="s">
        <v>783</v>
      </c>
      <c r="B46" s="37"/>
      <c r="C46" s="31"/>
      <c r="D46" s="21"/>
    </row>
    <row r="47" spans="1:4" s="6" customFormat="1" ht="19.5" customHeight="1">
      <c r="A47" s="30" t="s">
        <v>784</v>
      </c>
      <c r="B47" s="31"/>
      <c r="C47" s="32"/>
      <c r="D47" s="21"/>
    </row>
    <row r="48" spans="1:4" s="6" customFormat="1" ht="19.5" customHeight="1">
      <c r="A48" s="30" t="s">
        <v>785</v>
      </c>
      <c r="B48" s="37"/>
      <c r="C48" s="31"/>
      <c r="D48" s="21"/>
    </row>
    <row r="49" spans="1:4" s="6" customFormat="1" ht="19.5" customHeight="1">
      <c r="A49" s="29" t="s">
        <v>786</v>
      </c>
      <c r="B49" s="31"/>
      <c r="C49" s="31"/>
      <c r="D49" s="21"/>
    </row>
    <row r="50" spans="1:4" s="6" customFormat="1" ht="19.5" customHeight="1">
      <c r="A50" s="38" t="s">
        <v>787</v>
      </c>
      <c r="B50" s="31"/>
      <c r="C50" s="31"/>
      <c r="D50" s="21"/>
    </row>
    <row r="51" spans="1:4" s="6" customFormat="1" ht="19.5" customHeight="1">
      <c r="A51" s="29" t="s">
        <v>788</v>
      </c>
      <c r="B51" s="27"/>
      <c r="C51" s="27"/>
      <c r="D51" s="21"/>
    </row>
    <row r="52" spans="1:4" s="6" customFormat="1" ht="19.5" customHeight="1">
      <c r="A52" s="19" t="s">
        <v>789</v>
      </c>
      <c r="B52" s="27"/>
      <c r="C52" s="27"/>
      <c r="D52" s="21"/>
    </row>
    <row r="53" spans="1:4" s="6" customFormat="1" ht="19.5" customHeight="1">
      <c r="A53" s="22" t="s">
        <v>790</v>
      </c>
      <c r="B53" s="32"/>
      <c r="C53" s="31"/>
      <c r="D53" s="21"/>
    </row>
    <row r="54" spans="1:4" s="6" customFormat="1" ht="19.5" customHeight="1">
      <c r="A54" s="22" t="s">
        <v>791</v>
      </c>
      <c r="B54" s="32"/>
      <c r="C54" s="32"/>
      <c r="D54" s="16"/>
    </row>
    <row r="55" spans="1:4" s="6" customFormat="1" ht="19.5" customHeight="1">
      <c r="A55" s="22" t="s">
        <v>792</v>
      </c>
      <c r="B55" s="31"/>
      <c r="C55" s="31"/>
      <c r="D55" s="21"/>
    </row>
    <row r="56" spans="1:4" s="6" customFormat="1" ht="19.5" customHeight="1">
      <c r="A56" s="19" t="s">
        <v>793</v>
      </c>
      <c r="B56" s="27"/>
      <c r="C56" s="27"/>
      <c r="D56" s="21"/>
    </row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19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3:D4">
    <cfRule type="cellIs" priority="3" dxfId="0" operator="lessThanOrEqual" stopIfTrue="1">
      <formula>-1</formula>
    </cfRule>
  </conditionalFormatting>
  <conditionalFormatting sqref="D5:D18 D20:D56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2" sqref="A2"/>
    </sheetView>
  </sheetViews>
  <sheetFormatPr defaultColWidth="10.28125" defaultRowHeight="12.75"/>
  <cols>
    <col min="1" max="1" width="55.8515625" style="4" customWidth="1"/>
    <col min="2" max="3" width="20.140625" style="4" customWidth="1"/>
    <col min="4" max="4" width="33.57421875" style="4" customWidth="1"/>
    <col min="5" max="16384" width="10.28125" style="4" customWidth="1"/>
  </cols>
  <sheetData>
    <row r="1" spans="1:4" s="3" customFormat="1" ht="30" customHeight="1">
      <c r="A1" s="208" t="s">
        <v>794</v>
      </c>
      <c r="B1" s="208"/>
      <c r="C1" s="208"/>
      <c r="D1" s="208"/>
    </row>
    <row r="2" spans="1:4" ht="14.25">
      <c r="A2" s="7" t="s">
        <v>1</v>
      </c>
      <c r="B2" s="8"/>
      <c r="C2" s="9"/>
      <c r="D2" s="10" t="s">
        <v>2</v>
      </c>
    </row>
    <row r="3" spans="1:4" s="5" customFormat="1" ht="19.5" customHeight="1">
      <c r="A3" s="11" t="s">
        <v>567</v>
      </c>
      <c r="B3" s="12" t="s">
        <v>739</v>
      </c>
      <c r="C3" s="13" t="s">
        <v>171</v>
      </c>
      <c r="D3" s="12" t="s">
        <v>740</v>
      </c>
    </row>
    <row r="4" spans="1:4" s="6" customFormat="1" ht="19.5" customHeight="1">
      <c r="A4" s="14" t="s">
        <v>795</v>
      </c>
      <c r="B4" s="15"/>
      <c r="C4" s="15"/>
      <c r="D4" s="16"/>
    </row>
    <row r="5" spans="1:4" s="6" customFormat="1" ht="19.5" customHeight="1">
      <c r="A5" s="14" t="s">
        <v>796</v>
      </c>
      <c r="B5" s="15"/>
      <c r="C5" s="15"/>
      <c r="D5" s="16"/>
    </row>
    <row r="6" spans="1:4" s="6" customFormat="1" ht="19.5" customHeight="1">
      <c r="A6" s="14" t="s">
        <v>797</v>
      </c>
      <c r="B6" s="15"/>
      <c r="C6" s="15"/>
      <c r="D6" s="16"/>
    </row>
    <row r="7" spans="1:4" s="6" customFormat="1" ht="19.5" customHeight="1">
      <c r="A7" s="14" t="s">
        <v>798</v>
      </c>
      <c r="B7" s="18"/>
      <c r="C7" s="18"/>
      <c r="D7" s="16"/>
    </row>
    <row r="8" spans="1:4" s="6" customFormat="1" ht="19.5" customHeight="1">
      <c r="A8" s="14" t="s">
        <v>799</v>
      </c>
      <c r="B8" s="18"/>
      <c r="C8" s="18"/>
      <c r="D8" s="16"/>
    </row>
    <row r="9" spans="1:4" s="6" customFormat="1" ht="19.5" customHeight="1">
      <c r="A9" s="14" t="s">
        <v>800</v>
      </c>
      <c r="B9" s="15"/>
      <c r="C9" s="15"/>
      <c r="D9" s="16"/>
    </row>
    <row r="10" spans="1:4" s="6" customFormat="1" ht="19.5" customHeight="1">
      <c r="A10" s="19" t="s">
        <v>801</v>
      </c>
      <c r="B10" s="20"/>
      <c r="C10" s="20"/>
      <c r="D10" s="21"/>
    </row>
    <row r="11" spans="1:4" s="6" customFormat="1" ht="19.5" customHeight="1">
      <c r="A11" s="22" t="s">
        <v>802</v>
      </c>
      <c r="B11" s="18"/>
      <c r="C11" s="15"/>
      <c r="D11" s="16"/>
    </row>
    <row r="12" spans="1:4" s="6" customFormat="1" ht="19.5" customHeight="1">
      <c r="A12" s="22" t="s">
        <v>535</v>
      </c>
      <c r="B12" s="15"/>
      <c r="C12" s="15"/>
      <c r="D12" s="16"/>
    </row>
    <row r="13" spans="1:4" s="6" customFormat="1" ht="19.5" customHeight="1">
      <c r="A13" s="22" t="s">
        <v>803</v>
      </c>
      <c r="B13" s="15"/>
      <c r="C13" s="18"/>
      <c r="D13" s="16"/>
    </row>
    <row r="14" spans="1:4" s="6" customFormat="1" ht="19.5" customHeight="1">
      <c r="A14" s="19" t="s">
        <v>413</v>
      </c>
      <c r="B14" s="20"/>
      <c r="C14" s="20"/>
      <c r="D14" s="21"/>
    </row>
    <row r="15" s="6" customFormat="1" ht="19.5" customHeight="1"/>
    <row r="16" s="6" customFormat="1" ht="19.5" customHeight="1"/>
    <row r="17" s="6" customFormat="1" ht="19.5" customHeight="1"/>
    <row r="18" s="6" customFormat="1" ht="19.5" customHeight="1"/>
    <row r="19" s="6" customFormat="1" ht="19.5" customHeight="1"/>
    <row r="20" s="6" customFormat="1" ht="19.5" customHeight="1"/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="6" customFormat="1" ht="19.5" customHeight="1"/>
    <row r="27" s="6" customFormat="1" ht="19.5" customHeight="1"/>
    <row r="28" s="6" customFormat="1" ht="19.5" customHeight="1"/>
    <row r="29" s="6" customFormat="1" ht="19.5" customHeight="1"/>
    <row r="30" s="6" customFormat="1" ht="19.5" customHeight="1"/>
    <row r="31" s="6" customFormat="1" ht="19.5" customHeight="1"/>
    <row r="32" s="6" customFormat="1" ht="19.5" customHeight="1"/>
    <row r="33" s="6" customFormat="1" ht="19.5" customHeight="1"/>
    <row r="34" s="6" customFormat="1" ht="19.5" customHeight="1"/>
    <row r="35" s="6" customFormat="1" ht="19.5" customHeight="1"/>
    <row r="36" s="6" customFormat="1" ht="19.5" customHeight="1"/>
    <row r="37" s="6" customFormat="1" ht="19.5" customHeight="1"/>
    <row r="38" s="6" customFormat="1" ht="19.5" customHeight="1"/>
    <row r="39" s="6" customFormat="1" ht="19.5" customHeight="1"/>
    <row r="40" s="6" customFormat="1" ht="19.5" customHeight="1"/>
    <row r="41" s="6" customFormat="1" ht="19.5" customHeight="1"/>
    <row r="42" s="6" customFormat="1" ht="19.5" customHeight="1"/>
    <row r="43" s="6" customFormat="1" ht="19.5" customHeight="1"/>
    <row r="44" s="6" customFormat="1" ht="19.5" customHeight="1"/>
    <row r="45" s="6" customFormat="1" ht="19.5" customHeight="1"/>
    <row r="46" s="6" customFormat="1" ht="19.5" customHeight="1"/>
    <row r="47" s="6" customFormat="1" ht="19.5" customHeight="1"/>
    <row r="48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D1"/>
  </mergeCells>
  <conditionalFormatting sqref="D3">
    <cfRule type="cellIs" priority="1" dxfId="0" operator="lessThanOrEqual" stopIfTrue="1">
      <formula>-1</formula>
    </cfRule>
  </conditionalFormatting>
  <conditionalFormatting sqref="D4:D14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workbookViewId="0" topLeftCell="A1">
      <selection activeCell="D29" sqref="D29:D30"/>
    </sheetView>
  </sheetViews>
  <sheetFormatPr defaultColWidth="9.140625" defaultRowHeight="12.75"/>
  <cols>
    <col min="1" max="1" width="15.421875" style="62" customWidth="1"/>
    <col min="2" max="2" width="46.28125" style="62" customWidth="1"/>
    <col min="3" max="3" width="19.421875" style="62" customWidth="1"/>
    <col min="4" max="4" width="16.57421875" style="62" customWidth="1"/>
    <col min="5" max="5" width="13.28125" style="62" customWidth="1"/>
    <col min="6" max="6" width="15.421875" style="62" customWidth="1"/>
    <col min="7" max="7" width="13.8515625" style="62" customWidth="1"/>
    <col min="8" max="9" width="13.421875" style="62" customWidth="1"/>
    <col min="10" max="10" width="9.140625" style="62" hidden="1" customWidth="1"/>
  </cols>
  <sheetData>
    <row r="1" spans="1:9" ht="16.5" customHeight="1">
      <c r="A1" s="131"/>
      <c r="B1" s="124"/>
      <c r="C1" s="124"/>
      <c r="D1" s="124"/>
      <c r="E1" s="124"/>
      <c r="F1" s="124"/>
      <c r="G1" s="124"/>
      <c r="H1" s="124"/>
      <c r="I1" s="124"/>
    </row>
    <row r="2" spans="1:9" ht="51" customHeight="1">
      <c r="A2" s="132" t="s">
        <v>46</v>
      </c>
      <c r="B2" s="124"/>
      <c r="C2" s="124"/>
      <c r="D2" s="124"/>
      <c r="E2" s="124"/>
      <c r="F2" s="124"/>
      <c r="G2" s="124"/>
      <c r="H2" s="124"/>
      <c r="I2" s="124"/>
    </row>
    <row r="3" spans="1:9" ht="16.5" customHeight="1">
      <c r="A3" s="133" t="s">
        <v>1</v>
      </c>
      <c r="B3" s="134"/>
      <c r="C3" s="134"/>
      <c r="D3" s="134"/>
      <c r="E3" s="134"/>
      <c r="F3" s="134"/>
      <c r="G3" s="134"/>
      <c r="H3" s="135" t="s">
        <v>2</v>
      </c>
      <c r="I3" s="134"/>
    </row>
    <row r="4" spans="1:9" ht="12.75">
      <c r="A4" s="129" t="s">
        <v>47</v>
      </c>
      <c r="B4" s="130"/>
      <c r="C4" s="129" t="s">
        <v>48</v>
      </c>
      <c r="D4" s="129" t="s">
        <v>49</v>
      </c>
      <c r="E4" s="129" t="s">
        <v>50</v>
      </c>
      <c r="F4" s="129" t="s">
        <v>51</v>
      </c>
      <c r="G4" s="129" t="s">
        <v>52</v>
      </c>
      <c r="H4" s="129" t="s">
        <v>53</v>
      </c>
      <c r="I4" s="129" t="s">
        <v>54</v>
      </c>
    </row>
    <row r="5" spans="1:9" ht="13.5">
      <c r="A5" s="69" t="s">
        <v>55</v>
      </c>
      <c r="B5" s="69" t="s">
        <v>56</v>
      </c>
      <c r="C5" s="136"/>
      <c r="D5" s="136"/>
      <c r="E5" s="136"/>
      <c r="F5" s="136"/>
      <c r="G5" s="136"/>
      <c r="H5" s="136"/>
      <c r="I5" s="136"/>
    </row>
    <row r="6" spans="1:9" ht="12.75">
      <c r="A6" s="64"/>
      <c r="B6" s="64"/>
      <c r="C6" s="64" t="s">
        <v>57</v>
      </c>
      <c r="D6" s="64" t="s">
        <v>58</v>
      </c>
      <c r="E6" s="64" t="s">
        <v>59</v>
      </c>
      <c r="F6" s="64" t="s">
        <v>60</v>
      </c>
      <c r="G6" s="64" t="s">
        <v>61</v>
      </c>
      <c r="H6" s="64" t="s">
        <v>62</v>
      </c>
      <c r="I6" s="64" t="s">
        <v>63</v>
      </c>
    </row>
    <row r="7" spans="1:9" ht="13.5">
      <c r="A7" s="90"/>
      <c r="B7" s="69" t="s">
        <v>48</v>
      </c>
      <c r="C7" s="117">
        <v>3361.85</v>
      </c>
      <c r="D7" s="117">
        <v>3361.85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</row>
    <row r="8" spans="1:9" ht="12.75">
      <c r="A8" s="67" t="s">
        <v>64</v>
      </c>
      <c r="B8" s="67" t="s">
        <v>65</v>
      </c>
      <c r="C8" s="120">
        <v>1138.71</v>
      </c>
      <c r="D8" s="120">
        <v>1138.71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</row>
    <row r="9" spans="1:9" ht="12.75">
      <c r="A9" s="67" t="s">
        <v>66</v>
      </c>
      <c r="B9" s="67" t="s">
        <v>67</v>
      </c>
      <c r="C9" s="120">
        <v>41.14</v>
      </c>
      <c r="D9" s="120">
        <v>41.14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</row>
    <row r="10" spans="1:9" ht="12.75">
      <c r="A10" s="67" t="s">
        <v>68</v>
      </c>
      <c r="B10" s="67" t="s">
        <v>69</v>
      </c>
      <c r="C10" s="120">
        <v>28.64</v>
      </c>
      <c r="D10" s="120">
        <v>28.64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</row>
    <row r="11" spans="1:9" ht="12.75">
      <c r="A11" s="67" t="s">
        <v>70</v>
      </c>
      <c r="B11" s="67" t="s">
        <v>71</v>
      </c>
      <c r="C11" s="120">
        <v>3</v>
      </c>
      <c r="D11" s="120">
        <v>3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</row>
    <row r="12" spans="1:9" ht="12.75">
      <c r="A12" s="67" t="s">
        <v>72</v>
      </c>
      <c r="B12" s="67" t="s">
        <v>73</v>
      </c>
      <c r="C12" s="120">
        <v>9.5</v>
      </c>
      <c r="D12" s="120">
        <v>9.5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</row>
    <row r="13" spans="1:9" ht="12.75">
      <c r="A13" s="67" t="s">
        <v>74</v>
      </c>
      <c r="B13" s="67" t="s">
        <v>75</v>
      </c>
      <c r="C13" s="120">
        <v>858.36</v>
      </c>
      <c r="D13" s="120">
        <v>858.36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</row>
    <row r="14" spans="1:9" ht="12.75">
      <c r="A14" s="67" t="s">
        <v>76</v>
      </c>
      <c r="B14" s="67" t="s">
        <v>69</v>
      </c>
      <c r="C14" s="120">
        <v>858.36</v>
      </c>
      <c r="D14" s="120">
        <v>858.36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</row>
    <row r="15" spans="1:9" ht="12.75">
      <c r="A15" s="67" t="s">
        <v>77</v>
      </c>
      <c r="B15" s="67" t="s">
        <v>78</v>
      </c>
      <c r="C15" s="120">
        <v>118</v>
      </c>
      <c r="D15" s="120">
        <v>118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</row>
    <row r="16" spans="1:9" ht="12.75">
      <c r="A16" s="67" t="s">
        <v>79</v>
      </c>
      <c r="B16" s="67" t="s">
        <v>69</v>
      </c>
      <c r="C16" s="120">
        <v>115</v>
      </c>
      <c r="D16" s="120">
        <v>115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</row>
    <row r="17" spans="1:9" ht="12.75">
      <c r="A17" s="67" t="s">
        <v>80</v>
      </c>
      <c r="B17" s="67" t="s">
        <v>81</v>
      </c>
      <c r="C17" s="120">
        <v>3</v>
      </c>
      <c r="D17" s="120">
        <v>3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1:9" ht="12.75">
      <c r="A18" s="67" t="s">
        <v>82</v>
      </c>
      <c r="B18" s="67" t="s">
        <v>83</v>
      </c>
      <c r="C18" s="120">
        <v>11.85</v>
      </c>
      <c r="D18" s="120">
        <v>11.85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</row>
    <row r="19" spans="1:9" ht="12.75">
      <c r="A19" s="67" t="s">
        <v>84</v>
      </c>
      <c r="B19" s="67" t="s">
        <v>69</v>
      </c>
      <c r="C19" s="120">
        <v>11.85</v>
      </c>
      <c r="D19" s="120">
        <v>11.85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</row>
    <row r="20" spans="1:9" ht="12.75">
      <c r="A20" s="67" t="s">
        <v>85</v>
      </c>
      <c r="B20" s="67" t="s">
        <v>86</v>
      </c>
      <c r="C20" s="120">
        <v>109.36</v>
      </c>
      <c r="D20" s="120">
        <v>109.36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</row>
    <row r="21" spans="1:9" ht="12.75">
      <c r="A21" s="67" t="s">
        <v>87</v>
      </c>
      <c r="B21" s="67" t="s">
        <v>69</v>
      </c>
      <c r="C21" s="120">
        <v>109.36</v>
      </c>
      <c r="D21" s="120">
        <v>109.36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</row>
    <row r="22" spans="1:9" ht="12.75">
      <c r="A22" s="67" t="s">
        <v>88</v>
      </c>
      <c r="B22" s="67" t="s">
        <v>89</v>
      </c>
      <c r="C22" s="120">
        <v>36.77</v>
      </c>
      <c r="D22" s="120">
        <v>36.77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</row>
    <row r="23" spans="1:9" ht="12.75">
      <c r="A23" s="67" t="s">
        <v>90</v>
      </c>
      <c r="B23" s="67" t="s">
        <v>91</v>
      </c>
      <c r="C23" s="120">
        <v>36.77</v>
      </c>
      <c r="D23" s="120">
        <v>36.77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</row>
    <row r="24" spans="1:9" ht="12.75">
      <c r="A24" s="67" t="s">
        <v>92</v>
      </c>
      <c r="B24" s="67" t="s">
        <v>93</v>
      </c>
      <c r="C24" s="120">
        <v>36.77</v>
      </c>
      <c r="D24" s="120">
        <v>36.77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</row>
    <row r="25" spans="1:9" ht="12.75">
      <c r="A25" s="67" t="s">
        <v>94</v>
      </c>
      <c r="B25" s="67" t="s">
        <v>95</v>
      </c>
      <c r="C25" s="120">
        <v>600.08</v>
      </c>
      <c r="D25" s="120">
        <v>600.08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</row>
    <row r="26" spans="1:9" ht="12.75">
      <c r="A26" s="67" t="s">
        <v>96</v>
      </c>
      <c r="B26" s="67" t="s">
        <v>97</v>
      </c>
      <c r="C26" s="120">
        <v>33.77</v>
      </c>
      <c r="D26" s="120">
        <v>33.77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</row>
    <row r="27" spans="1:9" ht="12.75">
      <c r="A27" s="67" t="s">
        <v>98</v>
      </c>
      <c r="B27" s="67" t="s">
        <v>69</v>
      </c>
      <c r="C27" s="120">
        <v>33.77</v>
      </c>
      <c r="D27" s="120">
        <v>33.77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</row>
    <row r="28" spans="1:9" ht="12.75">
      <c r="A28" s="67" t="s">
        <v>99</v>
      </c>
      <c r="B28" s="67" t="s">
        <v>100</v>
      </c>
      <c r="C28" s="120">
        <v>294.77</v>
      </c>
      <c r="D28" s="120">
        <v>294.77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</row>
    <row r="29" spans="1:9" ht="12.75">
      <c r="A29" s="67" t="s">
        <v>101</v>
      </c>
      <c r="B29" s="67" t="s">
        <v>102</v>
      </c>
      <c r="C29" s="120">
        <v>95.43</v>
      </c>
      <c r="D29" s="120">
        <v>95.43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</row>
    <row r="30" spans="1:9" ht="12.75">
      <c r="A30" s="67" t="s">
        <v>103</v>
      </c>
      <c r="B30" s="67" t="s">
        <v>104</v>
      </c>
      <c r="C30" s="120">
        <v>46.61</v>
      </c>
      <c r="D30" s="120">
        <v>46.61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</row>
    <row r="31" spans="1:9" ht="12.75">
      <c r="A31" s="67" t="s">
        <v>105</v>
      </c>
      <c r="B31" s="67" t="s">
        <v>106</v>
      </c>
      <c r="C31" s="120">
        <v>152.73</v>
      </c>
      <c r="D31" s="120">
        <v>152.73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</row>
    <row r="32" spans="1:9" ht="12.75">
      <c r="A32" s="67" t="s">
        <v>107</v>
      </c>
      <c r="B32" s="67" t="s">
        <v>108</v>
      </c>
      <c r="C32" s="120">
        <v>183.5</v>
      </c>
      <c r="D32" s="120">
        <v>183.5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</row>
    <row r="33" spans="1:9" ht="12.75">
      <c r="A33" s="67" t="s">
        <v>109</v>
      </c>
      <c r="B33" s="67" t="s">
        <v>110</v>
      </c>
      <c r="C33" s="120">
        <v>21.54</v>
      </c>
      <c r="D33" s="120">
        <v>21.54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</row>
    <row r="34" spans="1:9" ht="12.75">
      <c r="A34" s="67" t="s">
        <v>111</v>
      </c>
      <c r="B34" s="67" t="s">
        <v>112</v>
      </c>
      <c r="C34" s="120">
        <v>43.58</v>
      </c>
      <c r="D34" s="120">
        <v>43.58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</row>
    <row r="35" spans="1:9" ht="12.75">
      <c r="A35" s="67" t="s">
        <v>113</v>
      </c>
      <c r="B35" s="67" t="s">
        <v>114</v>
      </c>
      <c r="C35" s="120">
        <v>118.38</v>
      </c>
      <c r="D35" s="120">
        <v>118.38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</row>
    <row r="36" spans="1:9" ht="12.75">
      <c r="A36" s="67" t="s">
        <v>115</v>
      </c>
      <c r="B36" s="67" t="s">
        <v>116</v>
      </c>
      <c r="C36" s="120">
        <v>88.04</v>
      </c>
      <c r="D36" s="120">
        <v>88.04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</row>
    <row r="37" spans="1:9" ht="12.75">
      <c r="A37" s="67" t="s">
        <v>117</v>
      </c>
      <c r="B37" s="67" t="s">
        <v>118</v>
      </c>
      <c r="C37" s="120">
        <v>88.04</v>
      </c>
      <c r="D37" s="120">
        <v>88.04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</row>
    <row r="38" spans="1:9" ht="12.75">
      <c r="A38" s="67" t="s">
        <v>119</v>
      </c>
      <c r="B38" s="67" t="s">
        <v>120</v>
      </c>
      <c r="C38" s="120">
        <v>142.93</v>
      </c>
      <c r="D38" s="120">
        <v>142.93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</row>
    <row r="39" spans="1:9" ht="12.75">
      <c r="A39" s="67" t="s">
        <v>121</v>
      </c>
      <c r="B39" s="67" t="s">
        <v>122</v>
      </c>
      <c r="C39" s="120">
        <v>142.93</v>
      </c>
      <c r="D39" s="120">
        <v>142.93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</row>
    <row r="40" spans="1:9" ht="12.75">
      <c r="A40" s="67" t="s">
        <v>123</v>
      </c>
      <c r="B40" s="67" t="s">
        <v>124</v>
      </c>
      <c r="C40" s="120">
        <v>37.25</v>
      </c>
      <c r="D40" s="120">
        <v>37.25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</row>
    <row r="41" spans="1:9" ht="12.75">
      <c r="A41" s="67" t="s">
        <v>125</v>
      </c>
      <c r="B41" s="67" t="s">
        <v>126</v>
      </c>
      <c r="C41" s="120">
        <v>55.14</v>
      </c>
      <c r="D41" s="120">
        <v>55.14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</row>
    <row r="42" spans="1:9" ht="12.75">
      <c r="A42" s="67" t="s">
        <v>127</v>
      </c>
      <c r="B42" s="67" t="s">
        <v>128</v>
      </c>
      <c r="C42" s="120">
        <v>50.54</v>
      </c>
      <c r="D42" s="120">
        <v>50.54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</row>
    <row r="43" spans="1:9" ht="12.75">
      <c r="A43" s="67" t="s">
        <v>129</v>
      </c>
      <c r="B43" s="67" t="s">
        <v>130</v>
      </c>
      <c r="C43" s="120">
        <v>156.77</v>
      </c>
      <c r="D43" s="120">
        <v>156.77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</row>
    <row r="44" spans="1:9" ht="12.75">
      <c r="A44" s="67" t="s">
        <v>131</v>
      </c>
      <c r="B44" s="67" t="s">
        <v>132</v>
      </c>
      <c r="C44" s="120">
        <v>156.77</v>
      </c>
      <c r="D44" s="120">
        <v>156.77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</row>
    <row r="45" spans="1:9" ht="12.75">
      <c r="A45" s="67" t="s">
        <v>133</v>
      </c>
      <c r="B45" s="67" t="s">
        <v>134</v>
      </c>
      <c r="C45" s="120">
        <v>156.77</v>
      </c>
      <c r="D45" s="120">
        <v>156.77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</row>
    <row r="46" spans="1:9" ht="12.75">
      <c r="A46" s="67" t="s">
        <v>135</v>
      </c>
      <c r="B46" s="67" t="s">
        <v>136</v>
      </c>
      <c r="C46" s="120">
        <v>1158.04</v>
      </c>
      <c r="D46" s="120">
        <v>1158.04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</row>
    <row r="47" spans="1:9" ht="12.75">
      <c r="A47" s="67" t="s">
        <v>137</v>
      </c>
      <c r="B47" s="67" t="s">
        <v>138</v>
      </c>
      <c r="C47" s="120">
        <v>363.52</v>
      </c>
      <c r="D47" s="120">
        <v>363.52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</row>
    <row r="48" spans="1:9" ht="12.75">
      <c r="A48" s="67" t="s">
        <v>139</v>
      </c>
      <c r="B48" s="67" t="s">
        <v>140</v>
      </c>
      <c r="C48" s="120">
        <v>360.52</v>
      </c>
      <c r="D48" s="120">
        <v>360.52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</row>
    <row r="49" spans="1:9" ht="12.75">
      <c r="A49" s="67" t="s">
        <v>141</v>
      </c>
      <c r="B49" s="67" t="s">
        <v>142</v>
      </c>
      <c r="C49" s="120">
        <v>3</v>
      </c>
      <c r="D49" s="120">
        <v>3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</row>
    <row r="50" spans="1:9" ht="12.75">
      <c r="A50" s="67" t="s">
        <v>143</v>
      </c>
      <c r="B50" s="67" t="s">
        <v>144</v>
      </c>
      <c r="C50" s="120">
        <v>121.31</v>
      </c>
      <c r="D50" s="120">
        <v>121.31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</row>
    <row r="51" spans="1:9" ht="12.75">
      <c r="A51" s="67" t="s">
        <v>145</v>
      </c>
      <c r="B51" s="67" t="s">
        <v>146</v>
      </c>
      <c r="C51" s="120">
        <v>121.31</v>
      </c>
      <c r="D51" s="120">
        <v>121.31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</row>
    <row r="52" spans="1:9" ht="12.75">
      <c r="A52" s="67" t="s">
        <v>147</v>
      </c>
      <c r="B52" s="67" t="s">
        <v>148</v>
      </c>
      <c r="C52" s="120">
        <v>110.01</v>
      </c>
      <c r="D52" s="120">
        <v>110.01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</row>
    <row r="53" spans="1:9" ht="12.75">
      <c r="A53" s="67" t="s">
        <v>149</v>
      </c>
      <c r="B53" s="67" t="s">
        <v>150</v>
      </c>
      <c r="C53" s="120">
        <v>110.01</v>
      </c>
      <c r="D53" s="120">
        <v>110.01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</row>
    <row r="54" spans="1:9" ht="12.75">
      <c r="A54" s="67" t="s">
        <v>151</v>
      </c>
      <c r="B54" s="67" t="s">
        <v>152</v>
      </c>
      <c r="C54" s="120">
        <v>563.2</v>
      </c>
      <c r="D54" s="120">
        <v>563.2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</row>
    <row r="55" spans="1:9" ht="12.75">
      <c r="A55" s="67" t="s">
        <v>153</v>
      </c>
      <c r="B55" s="67" t="s">
        <v>154</v>
      </c>
      <c r="C55" s="120">
        <v>399.12</v>
      </c>
      <c r="D55" s="120">
        <v>399.12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</row>
    <row r="56" spans="1:9" ht="12.75">
      <c r="A56" s="67" t="s">
        <v>155</v>
      </c>
      <c r="B56" s="67" t="s">
        <v>156</v>
      </c>
      <c r="C56" s="120">
        <v>164.08</v>
      </c>
      <c r="D56" s="120">
        <v>164.08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</row>
    <row r="57" spans="1:9" ht="12.75">
      <c r="A57" s="67" t="s">
        <v>157</v>
      </c>
      <c r="B57" s="67" t="s">
        <v>158</v>
      </c>
      <c r="C57" s="120">
        <v>114.55</v>
      </c>
      <c r="D57" s="120">
        <v>114.55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</row>
    <row r="58" spans="1:9" ht="12.75">
      <c r="A58" s="67" t="s">
        <v>159</v>
      </c>
      <c r="B58" s="67" t="s">
        <v>160</v>
      </c>
      <c r="C58" s="120">
        <v>114.55</v>
      </c>
      <c r="D58" s="120">
        <v>114.55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</row>
    <row r="59" spans="1:9" ht="12.75">
      <c r="A59" s="67" t="s">
        <v>161</v>
      </c>
      <c r="B59" s="67" t="s">
        <v>162</v>
      </c>
      <c r="C59" s="120">
        <v>114.55</v>
      </c>
      <c r="D59" s="120">
        <v>114.55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</row>
    <row r="60" spans="1:9" ht="12.75">
      <c r="A60" s="67" t="s">
        <v>163</v>
      </c>
      <c r="B60" s="67" t="s">
        <v>164</v>
      </c>
      <c r="C60" s="120">
        <v>14</v>
      </c>
      <c r="D60" s="120">
        <v>14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</row>
    <row r="61" spans="1:9" ht="12.75">
      <c r="A61" s="67" t="s">
        <v>165</v>
      </c>
      <c r="B61" s="67" t="s">
        <v>166</v>
      </c>
      <c r="C61" s="120">
        <v>14</v>
      </c>
      <c r="D61" s="120">
        <v>14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</row>
    <row r="62" spans="1:9" ht="12.75">
      <c r="A62" s="67" t="s">
        <v>167</v>
      </c>
      <c r="B62" s="67" t="s">
        <v>168</v>
      </c>
      <c r="C62" s="120">
        <v>14</v>
      </c>
      <c r="D62" s="120">
        <v>14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</row>
  </sheetData>
  <sheetProtection/>
  <mergeCells count="12">
    <mergeCell ref="F4:F5"/>
    <mergeCell ref="G4:G5"/>
    <mergeCell ref="H4:H5"/>
    <mergeCell ref="I4:I5"/>
    <mergeCell ref="A4:B4"/>
    <mergeCell ref="C4:C5"/>
    <mergeCell ref="D4:D5"/>
    <mergeCell ref="E4:E5"/>
    <mergeCell ref="A1:I1"/>
    <mergeCell ref="A2:I2"/>
    <mergeCell ref="A3:G3"/>
    <mergeCell ref="H3:I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portrait" paperSize="9" scale="5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6">
      <selection activeCell="A2" sqref="A2"/>
    </sheetView>
  </sheetViews>
  <sheetFormatPr defaultColWidth="10.28125" defaultRowHeight="12.75"/>
  <cols>
    <col min="1" max="1" width="19.00390625" style="1" customWidth="1"/>
    <col min="2" max="9" width="15.28125" style="1" customWidth="1"/>
    <col min="10" max="10" width="14.421875" style="1" bestFit="1" customWidth="1"/>
    <col min="11" max="16384" width="10.28125" style="1" customWidth="1"/>
  </cols>
  <sheetData>
    <row r="1" spans="1:9" ht="49.5" customHeight="1">
      <c r="A1" s="209" t="s">
        <v>804</v>
      </c>
      <c r="B1" s="210"/>
      <c r="C1" s="210"/>
      <c r="D1" s="210"/>
      <c r="E1" s="210"/>
      <c r="F1" s="210"/>
      <c r="G1" s="210"/>
      <c r="H1" s="210"/>
      <c r="I1" s="210"/>
    </row>
    <row r="2" spans="1:9" ht="30" customHeight="1">
      <c r="A2" s="2" t="s">
        <v>826</v>
      </c>
      <c r="B2" s="211" t="s">
        <v>805</v>
      </c>
      <c r="C2" s="211"/>
      <c r="D2" s="211"/>
      <c r="E2" s="211"/>
      <c r="F2" s="211"/>
      <c r="G2" s="211"/>
      <c r="H2" s="211"/>
      <c r="I2" s="211"/>
    </row>
    <row r="3" spans="1:9" ht="19.5" customHeight="1">
      <c r="A3" s="213" t="s">
        <v>806</v>
      </c>
      <c r="B3" s="212" t="s">
        <v>807</v>
      </c>
      <c r="C3" s="212"/>
      <c r="D3" s="212"/>
      <c r="E3" s="212"/>
      <c r="F3" s="212"/>
      <c r="G3" s="212"/>
      <c r="H3" s="212"/>
      <c r="I3" s="212"/>
    </row>
    <row r="4" spans="1:9" ht="19.5" customHeight="1">
      <c r="A4" s="213"/>
      <c r="B4" s="212" t="s">
        <v>808</v>
      </c>
      <c r="C4" s="212"/>
      <c r="D4" s="212"/>
      <c r="E4" s="212"/>
      <c r="F4" s="212"/>
      <c r="G4" s="212" t="s">
        <v>809</v>
      </c>
      <c r="H4" s="212"/>
      <c r="I4" s="212"/>
    </row>
    <row r="5" spans="1:9" ht="19.5" customHeight="1">
      <c r="A5" s="213"/>
      <c r="B5" s="212" t="s">
        <v>810</v>
      </c>
      <c r="C5" s="212"/>
      <c r="D5" s="212"/>
      <c r="E5" s="212"/>
      <c r="F5" s="212"/>
      <c r="G5" s="212" t="s">
        <v>811</v>
      </c>
      <c r="H5" s="212"/>
      <c r="I5" s="212"/>
    </row>
    <row r="6" spans="1:9" ht="19.5" customHeight="1">
      <c r="A6" s="213"/>
      <c r="B6" s="212" t="s">
        <v>812</v>
      </c>
      <c r="C6" s="212"/>
      <c r="D6" s="212"/>
      <c r="E6" s="212"/>
      <c r="F6" s="212"/>
      <c r="G6" s="212" t="s">
        <v>813</v>
      </c>
      <c r="H6" s="212"/>
      <c r="I6" s="212"/>
    </row>
    <row r="7" spans="1:9" ht="19.5" customHeight="1">
      <c r="A7" s="213"/>
      <c r="B7" s="212" t="s">
        <v>814</v>
      </c>
      <c r="C7" s="212"/>
      <c r="D7" s="212"/>
      <c r="E7" s="212"/>
      <c r="F7" s="212"/>
      <c r="G7" s="212"/>
      <c r="H7" s="212"/>
      <c r="I7" s="212"/>
    </row>
    <row r="8" spans="1:9" ht="19.5" customHeight="1">
      <c r="A8" s="213"/>
      <c r="B8" s="212" t="s">
        <v>815</v>
      </c>
      <c r="C8" s="212"/>
      <c r="D8" s="212"/>
      <c r="E8" s="212"/>
      <c r="F8" s="212"/>
      <c r="G8" s="212"/>
      <c r="H8" s="212"/>
      <c r="I8" s="212"/>
    </row>
    <row r="9" spans="1:9" ht="22.5" customHeight="1">
      <c r="A9" s="213" t="s">
        <v>816</v>
      </c>
      <c r="B9" s="214" t="s">
        <v>817</v>
      </c>
      <c r="C9" s="212"/>
      <c r="D9" s="212"/>
      <c r="E9" s="212"/>
      <c r="F9" s="212"/>
      <c r="G9" s="212"/>
      <c r="H9" s="212"/>
      <c r="I9" s="212"/>
    </row>
    <row r="10" spans="1:9" ht="22.5" customHeight="1">
      <c r="A10" s="213"/>
      <c r="B10" s="212"/>
      <c r="C10" s="212"/>
      <c r="D10" s="212"/>
      <c r="E10" s="212"/>
      <c r="F10" s="212"/>
      <c r="G10" s="212"/>
      <c r="H10" s="212"/>
      <c r="I10" s="212"/>
    </row>
    <row r="11" spans="1:9" ht="22.5" customHeight="1">
      <c r="A11" s="213"/>
      <c r="B11" s="212"/>
      <c r="C11" s="212"/>
      <c r="D11" s="212"/>
      <c r="E11" s="212"/>
      <c r="F11" s="212"/>
      <c r="G11" s="212"/>
      <c r="H11" s="212"/>
      <c r="I11" s="212"/>
    </row>
    <row r="12" spans="1:9" ht="22.5" customHeight="1">
      <c r="A12" s="213"/>
      <c r="B12" s="212"/>
      <c r="C12" s="212"/>
      <c r="D12" s="212"/>
      <c r="E12" s="212"/>
      <c r="F12" s="212"/>
      <c r="G12" s="212"/>
      <c r="H12" s="212"/>
      <c r="I12" s="212"/>
    </row>
    <row r="13" spans="1:9" ht="22.5" customHeight="1">
      <c r="A13" s="213"/>
      <c r="B13" s="212"/>
      <c r="C13" s="212"/>
      <c r="D13" s="212"/>
      <c r="E13" s="212"/>
      <c r="F13" s="212"/>
      <c r="G13" s="212"/>
      <c r="H13" s="212"/>
      <c r="I13" s="212"/>
    </row>
    <row r="14" spans="1:9" ht="22.5" customHeight="1">
      <c r="A14" s="213"/>
      <c r="B14" s="212"/>
      <c r="C14" s="212"/>
      <c r="D14" s="212"/>
      <c r="E14" s="212"/>
      <c r="F14" s="212"/>
      <c r="G14" s="212"/>
      <c r="H14" s="212"/>
      <c r="I14" s="212"/>
    </row>
    <row r="15" spans="1:9" ht="22.5" customHeight="1">
      <c r="A15" s="213"/>
      <c r="B15" s="212"/>
      <c r="C15" s="212"/>
      <c r="D15" s="212"/>
      <c r="E15" s="212"/>
      <c r="F15" s="212"/>
      <c r="G15" s="212"/>
      <c r="H15" s="212"/>
      <c r="I15" s="212"/>
    </row>
    <row r="16" spans="1:9" ht="22.5" customHeight="1">
      <c r="A16" s="213"/>
      <c r="B16" s="212"/>
      <c r="C16" s="212"/>
      <c r="D16" s="212"/>
      <c r="E16" s="212"/>
      <c r="F16" s="212"/>
      <c r="G16" s="212"/>
      <c r="H16" s="212"/>
      <c r="I16" s="212"/>
    </row>
    <row r="17" spans="1:9" ht="105.75" customHeight="1">
      <c r="A17" s="213"/>
      <c r="B17" s="212"/>
      <c r="C17" s="212"/>
      <c r="D17" s="212"/>
      <c r="E17" s="212"/>
      <c r="F17" s="212"/>
      <c r="G17" s="212"/>
      <c r="H17" s="212"/>
      <c r="I17" s="212"/>
    </row>
    <row r="18" spans="1:9" ht="16.5" customHeight="1">
      <c r="A18" s="213" t="s">
        <v>818</v>
      </c>
      <c r="B18" s="214" t="s">
        <v>819</v>
      </c>
      <c r="C18" s="212"/>
      <c r="D18" s="212"/>
      <c r="E18" s="212"/>
      <c r="F18" s="212"/>
      <c r="G18" s="212"/>
      <c r="H18" s="212"/>
      <c r="I18" s="212"/>
    </row>
    <row r="19" spans="1:9" ht="16.5" customHeight="1">
      <c r="A19" s="213"/>
      <c r="B19" s="212"/>
      <c r="C19" s="212"/>
      <c r="D19" s="212"/>
      <c r="E19" s="212"/>
      <c r="F19" s="212"/>
      <c r="G19" s="212"/>
      <c r="H19" s="212"/>
      <c r="I19" s="212"/>
    </row>
    <row r="20" spans="1:9" ht="16.5" customHeight="1">
      <c r="A20" s="213"/>
      <c r="B20" s="212"/>
      <c r="C20" s="212"/>
      <c r="D20" s="212"/>
      <c r="E20" s="212"/>
      <c r="F20" s="212"/>
      <c r="G20" s="212"/>
      <c r="H20" s="212"/>
      <c r="I20" s="212"/>
    </row>
    <row r="21" spans="1:9" ht="16.5" customHeight="1">
      <c r="A21" s="213"/>
      <c r="B21" s="212"/>
      <c r="C21" s="212"/>
      <c r="D21" s="212"/>
      <c r="E21" s="212"/>
      <c r="F21" s="212"/>
      <c r="G21" s="212"/>
      <c r="H21" s="212"/>
      <c r="I21" s="212"/>
    </row>
    <row r="22" spans="1:9" ht="16.5" customHeight="1">
      <c r="A22" s="213"/>
      <c r="B22" s="212"/>
      <c r="C22" s="212"/>
      <c r="D22" s="212"/>
      <c r="E22" s="212"/>
      <c r="F22" s="212"/>
      <c r="G22" s="212"/>
      <c r="H22" s="212"/>
      <c r="I22" s="212"/>
    </row>
    <row r="23" spans="1:9" ht="75.75" customHeight="1">
      <c r="A23" s="213"/>
      <c r="B23" s="212"/>
      <c r="C23" s="212"/>
      <c r="D23" s="212"/>
      <c r="E23" s="212"/>
      <c r="F23" s="212"/>
      <c r="G23" s="212"/>
      <c r="H23" s="212"/>
      <c r="I23" s="212"/>
    </row>
    <row r="24" spans="1:9" ht="33" customHeight="1">
      <c r="A24" s="213" t="s">
        <v>820</v>
      </c>
      <c r="B24" s="211" t="s">
        <v>821</v>
      </c>
      <c r="C24" s="215" t="s">
        <v>822</v>
      </c>
      <c r="D24" s="216"/>
      <c r="E24" s="216"/>
      <c r="F24" s="216"/>
      <c r="G24" s="216"/>
      <c r="H24" s="216"/>
      <c r="I24" s="216"/>
    </row>
    <row r="25" spans="1:9" ht="33" customHeight="1">
      <c r="A25" s="213"/>
      <c r="B25" s="211"/>
      <c r="C25" s="216"/>
      <c r="D25" s="216"/>
      <c r="E25" s="216"/>
      <c r="F25" s="216"/>
      <c r="G25" s="216"/>
      <c r="H25" s="216"/>
      <c r="I25" s="216"/>
    </row>
    <row r="26" spans="1:9" ht="79.5" customHeight="1">
      <c r="A26" s="213"/>
      <c r="B26" s="211"/>
      <c r="C26" s="216"/>
      <c r="D26" s="216"/>
      <c r="E26" s="216"/>
      <c r="F26" s="216"/>
      <c r="G26" s="216"/>
      <c r="H26" s="216"/>
      <c r="I26" s="216"/>
    </row>
    <row r="27" spans="1:9" ht="30" customHeight="1">
      <c r="A27" s="213"/>
      <c r="B27" s="211" t="s">
        <v>823</v>
      </c>
      <c r="C27" s="214" t="s">
        <v>824</v>
      </c>
      <c r="D27" s="212"/>
      <c r="E27" s="212"/>
      <c r="F27" s="212"/>
      <c r="G27" s="212"/>
      <c r="H27" s="212"/>
      <c r="I27" s="212"/>
    </row>
    <row r="28" spans="1:9" ht="30" customHeight="1">
      <c r="A28" s="213"/>
      <c r="B28" s="211"/>
      <c r="C28" s="212"/>
      <c r="D28" s="212"/>
      <c r="E28" s="212"/>
      <c r="F28" s="212"/>
      <c r="G28" s="212"/>
      <c r="H28" s="212"/>
      <c r="I28" s="212"/>
    </row>
    <row r="29" spans="1:9" ht="75" customHeight="1">
      <c r="A29" s="213"/>
      <c r="B29" s="211"/>
      <c r="C29" s="212"/>
      <c r="D29" s="212"/>
      <c r="E29" s="212"/>
      <c r="F29" s="212"/>
      <c r="G29" s="212"/>
      <c r="H29" s="212"/>
      <c r="I29" s="212"/>
    </row>
  </sheetData>
  <sheetProtection/>
  <mergeCells count="23">
    <mergeCell ref="A9:A17"/>
    <mergeCell ref="A18:A23"/>
    <mergeCell ref="A24:A29"/>
    <mergeCell ref="B24:B26"/>
    <mergeCell ref="B27:B29"/>
    <mergeCell ref="B9:I17"/>
    <mergeCell ref="B18:I23"/>
    <mergeCell ref="C24:I26"/>
    <mergeCell ref="C27:I29"/>
    <mergeCell ref="B7:F7"/>
    <mergeCell ref="G7:I7"/>
    <mergeCell ref="B8:F8"/>
    <mergeCell ref="G8:I8"/>
    <mergeCell ref="B5:F5"/>
    <mergeCell ref="G5:I5"/>
    <mergeCell ref="B6:F6"/>
    <mergeCell ref="G6:I6"/>
    <mergeCell ref="A1:I1"/>
    <mergeCell ref="B2:I2"/>
    <mergeCell ref="B3:I3"/>
    <mergeCell ref="B4:F4"/>
    <mergeCell ref="G4:I4"/>
    <mergeCell ref="A3:A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16.00390625" style="62" customWidth="1"/>
    <col min="2" max="2" width="45.421875" style="62" customWidth="1"/>
    <col min="3" max="3" width="22.8515625" style="62" customWidth="1"/>
    <col min="4" max="4" width="19.00390625" style="62" customWidth="1"/>
    <col min="5" max="5" width="18.7109375" style="62" customWidth="1"/>
    <col min="6" max="6" width="9.140625" style="62" hidden="1" customWidth="1"/>
  </cols>
  <sheetData>
    <row r="1" spans="1:5" ht="16.5" customHeight="1">
      <c r="A1" s="131"/>
      <c r="B1" s="124"/>
      <c r="C1" s="124"/>
      <c r="D1" s="124"/>
      <c r="E1" s="124"/>
    </row>
    <row r="2" spans="1:5" ht="33.75" customHeight="1">
      <c r="A2" s="132" t="s">
        <v>169</v>
      </c>
      <c r="B2" s="124"/>
      <c r="C2" s="124"/>
      <c r="D2" s="124"/>
      <c r="E2" s="124"/>
    </row>
    <row r="3" spans="1:5" ht="16.5" customHeight="1">
      <c r="A3" s="133" t="s">
        <v>1</v>
      </c>
      <c r="B3" s="134"/>
      <c r="C3" s="135" t="s">
        <v>2</v>
      </c>
      <c r="D3" s="134"/>
      <c r="E3" s="134"/>
    </row>
    <row r="4" spans="1:5" ht="12.75">
      <c r="A4" s="129" t="s">
        <v>170</v>
      </c>
      <c r="B4" s="137"/>
      <c r="C4" s="129" t="s">
        <v>171</v>
      </c>
      <c r="D4" s="128"/>
      <c r="E4" s="130"/>
    </row>
    <row r="5" spans="1:5" ht="12.75">
      <c r="A5" s="138"/>
      <c r="B5" s="91"/>
      <c r="C5" s="129" t="s">
        <v>172</v>
      </c>
      <c r="D5" s="128"/>
      <c r="E5" s="130"/>
    </row>
    <row r="6" spans="1:5" ht="13.5">
      <c r="A6" s="69" t="s">
        <v>55</v>
      </c>
      <c r="B6" s="69" t="s">
        <v>56</v>
      </c>
      <c r="C6" s="69" t="s">
        <v>173</v>
      </c>
      <c r="D6" s="69" t="s">
        <v>174</v>
      </c>
      <c r="E6" s="69" t="s">
        <v>175</v>
      </c>
    </row>
    <row r="7" spans="1:5" ht="12.75">
      <c r="A7" s="64"/>
      <c r="B7" s="64"/>
      <c r="C7" s="64" t="s">
        <v>57</v>
      </c>
      <c r="D7" s="64" t="s">
        <v>58</v>
      </c>
      <c r="E7" s="64" t="s">
        <v>59</v>
      </c>
    </row>
    <row r="8" spans="1:5" ht="13.5">
      <c r="A8" s="90"/>
      <c r="B8" s="69" t="s">
        <v>48</v>
      </c>
      <c r="C8" s="117">
        <v>3361.85</v>
      </c>
      <c r="D8" s="117">
        <v>3347.85</v>
      </c>
      <c r="E8" s="117">
        <v>14</v>
      </c>
    </row>
    <row r="9" spans="1:5" ht="12.75">
      <c r="A9" s="67" t="s">
        <v>64</v>
      </c>
      <c r="B9" s="67" t="s">
        <v>65</v>
      </c>
      <c r="C9" s="120">
        <v>1138.71</v>
      </c>
      <c r="D9" s="120">
        <v>1138.71</v>
      </c>
      <c r="E9" s="120">
        <v>0</v>
      </c>
    </row>
    <row r="10" spans="1:5" ht="12.75">
      <c r="A10" s="67" t="s">
        <v>66</v>
      </c>
      <c r="B10" s="67" t="s">
        <v>67</v>
      </c>
      <c r="C10" s="120">
        <v>41.14</v>
      </c>
      <c r="D10" s="120">
        <v>41.14</v>
      </c>
      <c r="E10" s="120">
        <v>0</v>
      </c>
    </row>
    <row r="11" spans="1:5" ht="12.75">
      <c r="A11" s="67" t="s">
        <v>68</v>
      </c>
      <c r="B11" s="67" t="s">
        <v>69</v>
      </c>
      <c r="C11" s="120">
        <v>28.64</v>
      </c>
      <c r="D11" s="120">
        <v>28.64</v>
      </c>
      <c r="E11" s="120">
        <v>0</v>
      </c>
    </row>
    <row r="12" spans="1:5" ht="12.75">
      <c r="A12" s="67" t="s">
        <v>70</v>
      </c>
      <c r="B12" s="67" t="s">
        <v>71</v>
      </c>
      <c r="C12" s="120">
        <v>3</v>
      </c>
      <c r="D12" s="120">
        <v>3</v>
      </c>
      <c r="E12" s="120">
        <v>0</v>
      </c>
    </row>
    <row r="13" spans="1:5" ht="12.75">
      <c r="A13" s="67" t="s">
        <v>72</v>
      </c>
      <c r="B13" s="67" t="s">
        <v>73</v>
      </c>
      <c r="C13" s="120">
        <v>9.5</v>
      </c>
      <c r="D13" s="120">
        <v>9.5</v>
      </c>
      <c r="E13" s="120">
        <v>0</v>
      </c>
    </row>
    <row r="14" spans="1:5" ht="12.75">
      <c r="A14" s="67" t="s">
        <v>74</v>
      </c>
      <c r="B14" s="67" t="s">
        <v>75</v>
      </c>
      <c r="C14" s="120">
        <v>858.36</v>
      </c>
      <c r="D14" s="120">
        <v>858.36</v>
      </c>
      <c r="E14" s="120">
        <v>0</v>
      </c>
    </row>
    <row r="15" spans="1:5" ht="12.75">
      <c r="A15" s="67" t="s">
        <v>76</v>
      </c>
      <c r="B15" s="67" t="s">
        <v>69</v>
      </c>
      <c r="C15" s="120">
        <v>858.36</v>
      </c>
      <c r="D15" s="120">
        <v>858.36</v>
      </c>
      <c r="E15" s="120">
        <v>0</v>
      </c>
    </row>
    <row r="16" spans="1:5" ht="12.75">
      <c r="A16" s="67" t="s">
        <v>77</v>
      </c>
      <c r="B16" s="67" t="s">
        <v>78</v>
      </c>
      <c r="C16" s="120">
        <v>118</v>
      </c>
      <c r="D16" s="120">
        <v>118</v>
      </c>
      <c r="E16" s="120">
        <v>0</v>
      </c>
    </row>
    <row r="17" spans="1:5" ht="12.75">
      <c r="A17" s="67" t="s">
        <v>79</v>
      </c>
      <c r="B17" s="67" t="s">
        <v>69</v>
      </c>
      <c r="C17" s="120">
        <v>115</v>
      </c>
      <c r="D17" s="120">
        <v>115</v>
      </c>
      <c r="E17" s="120">
        <v>0</v>
      </c>
    </row>
    <row r="18" spans="1:5" ht="12.75">
      <c r="A18" s="67" t="s">
        <v>80</v>
      </c>
      <c r="B18" s="67" t="s">
        <v>81</v>
      </c>
      <c r="C18" s="120">
        <v>3</v>
      </c>
      <c r="D18" s="120">
        <v>3</v>
      </c>
      <c r="E18" s="120">
        <v>0</v>
      </c>
    </row>
    <row r="19" spans="1:5" ht="12.75">
      <c r="A19" s="67" t="s">
        <v>82</v>
      </c>
      <c r="B19" s="67" t="s">
        <v>83</v>
      </c>
      <c r="C19" s="120">
        <v>11.85</v>
      </c>
      <c r="D19" s="120">
        <v>11.85</v>
      </c>
      <c r="E19" s="120">
        <v>0</v>
      </c>
    </row>
    <row r="20" spans="1:5" ht="12.75">
      <c r="A20" s="67" t="s">
        <v>84</v>
      </c>
      <c r="B20" s="67" t="s">
        <v>69</v>
      </c>
      <c r="C20" s="120">
        <v>11.85</v>
      </c>
      <c r="D20" s="120">
        <v>11.85</v>
      </c>
      <c r="E20" s="120">
        <v>0</v>
      </c>
    </row>
    <row r="21" spans="1:5" ht="12.75">
      <c r="A21" s="67" t="s">
        <v>85</v>
      </c>
      <c r="B21" s="67" t="s">
        <v>86</v>
      </c>
      <c r="C21" s="120">
        <v>109.36</v>
      </c>
      <c r="D21" s="120">
        <v>109.36</v>
      </c>
      <c r="E21" s="120">
        <v>0</v>
      </c>
    </row>
    <row r="22" spans="1:5" ht="12.75">
      <c r="A22" s="67" t="s">
        <v>87</v>
      </c>
      <c r="B22" s="67" t="s">
        <v>69</v>
      </c>
      <c r="C22" s="120">
        <v>109.36</v>
      </c>
      <c r="D22" s="120">
        <v>109.36</v>
      </c>
      <c r="E22" s="120">
        <v>0</v>
      </c>
    </row>
    <row r="23" spans="1:5" ht="12.75">
      <c r="A23" s="67" t="s">
        <v>88</v>
      </c>
      <c r="B23" s="67" t="s">
        <v>89</v>
      </c>
      <c r="C23" s="120">
        <v>36.77</v>
      </c>
      <c r="D23" s="120">
        <v>36.77</v>
      </c>
      <c r="E23" s="120">
        <v>0</v>
      </c>
    </row>
    <row r="24" spans="1:5" ht="12.75">
      <c r="A24" s="67" t="s">
        <v>90</v>
      </c>
      <c r="B24" s="67" t="s">
        <v>91</v>
      </c>
      <c r="C24" s="120">
        <v>36.77</v>
      </c>
      <c r="D24" s="120">
        <v>36.77</v>
      </c>
      <c r="E24" s="120">
        <v>0</v>
      </c>
    </row>
    <row r="25" spans="1:5" ht="12.75">
      <c r="A25" s="67" t="s">
        <v>92</v>
      </c>
      <c r="B25" s="67" t="s">
        <v>93</v>
      </c>
      <c r="C25" s="120">
        <v>36.77</v>
      </c>
      <c r="D25" s="120">
        <v>36.77</v>
      </c>
      <c r="E25" s="120">
        <v>0</v>
      </c>
    </row>
    <row r="26" spans="1:5" ht="12.75">
      <c r="A26" s="67" t="s">
        <v>94</v>
      </c>
      <c r="B26" s="67" t="s">
        <v>95</v>
      </c>
      <c r="C26" s="120">
        <v>600.08</v>
      </c>
      <c r="D26" s="120">
        <v>600.08</v>
      </c>
      <c r="E26" s="120">
        <v>0</v>
      </c>
    </row>
    <row r="27" spans="1:5" ht="12.75">
      <c r="A27" s="67" t="s">
        <v>96</v>
      </c>
      <c r="B27" s="67" t="s">
        <v>97</v>
      </c>
      <c r="C27" s="120">
        <v>33.77</v>
      </c>
      <c r="D27" s="120">
        <v>33.77</v>
      </c>
      <c r="E27" s="120">
        <v>0</v>
      </c>
    </row>
    <row r="28" spans="1:5" ht="12.75">
      <c r="A28" s="67" t="s">
        <v>98</v>
      </c>
      <c r="B28" s="67" t="s">
        <v>69</v>
      </c>
      <c r="C28" s="120">
        <v>33.77</v>
      </c>
      <c r="D28" s="120">
        <v>33.77</v>
      </c>
      <c r="E28" s="120">
        <v>0</v>
      </c>
    </row>
    <row r="29" spans="1:5" ht="12.75">
      <c r="A29" s="67" t="s">
        <v>99</v>
      </c>
      <c r="B29" s="67" t="s">
        <v>100</v>
      </c>
      <c r="C29" s="120">
        <v>294.77</v>
      </c>
      <c r="D29" s="120">
        <v>294.77</v>
      </c>
      <c r="E29" s="120">
        <v>0</v>
      </c>
    </row>
    <row r="30" spans="1:5" ht="12.75">
      <c r="A30" s="67" t="s">
        <v>101</v>
      </c>
      <c r="B30" s="67" t="s">
        <v>102</v>
      </c>
      <c r="C30" s="120">
        <v>95.43</v>
      </c>
      <c r="D30" s="120">
        <v>95.43</v>
      </c>
      <c r="E30" s="120">
        <v>0</v>
      </c>
    </row>
    <row r="31" spans="1:5" ht="12.75">
      <c r="A31" s="67" t="s">
        <v>103</v>
      </c>
      <c r="B31" s="67" t="s">
        <v>104</v>
      </c>
      <c r="C31" s="120">
        <v>46.61</v>
      </c>
      <c r="D31" s="120">
        <v>46.61</v>
      </c>
      <c r="E31" s="120">
        <v>0</v>
      </c>
    </row>
    <row r="32" spans="1:5" ht="12.75">
      <c r="A32" s="67" t="s">
        <v>105</v>
      </c>
      <c r="B32" s="67" t="s">
        <v>106</v>
      </c>
      <c r="C32" s="120">
        <v>152.73</v>
      </c>
      <c r="D32" s="120">
        <v>152.73</v>
      </c>
      <c r="E32" s="120">
        <v>0</v>
      </c>
    </row>
    <row r="33" spans="1:5" ht="12.75">
      <c r="A33" s="67" t="s">
        <v>107</v>
      </c>
      <c r="B33" s="67" t="s">
        <v>108</v>
      </c>
      <c r="C33" s="120">
        <v>183.5</v>
      </c>
      <c r="D33" s="120">
        <v>183.5</v>
      </c>
      <c r="E33" s="120">
        <v>0</v>
      </c>
    </row>
    <row r="34" spans="1:5" ht="12.75">
      <c r="A34" s="67" t="s">
        <v>109</v>
      </c>
      <c r="B34" s="67" t="s">
        <v>110</v>
      </c>
      <c r="C34" s="120">
        <v>21.54</v>
      </c>
      <c r="D34" s="120">
        <v>21.54</v>
      </c>
      <c r="E34" s="120">
        <v>0</v>
      </c>
    </row>
    <row r="35" spans="1:5" ht="12.75">
      <c r="A35" s="67" t="s">
        <v>111</v>
      </c>
      <c r="B35" s="67" t="s">
        <v>112</v>
      </c>
      <c r="C35" s="120">
        <v>43.58</v>
      </c>
      <c r="D35" s="120">
        <v>43.58</v>
      </c>
      <c r="E35" s="120">
        <v>0</v>
      </c>
    </row>
    <row r="36" spans="1:5" ht="12.75">
      <c r="A36" s="67" t="s">
        <v>113</v>
      </c>
      <c r="B36" s="67" t="s">
        <v>114</v>
      </c>
      <c r="C36" s="120">
        <v>118.38</v>
      </c>
      <c r="D36" s="120">
        <v>118.38</v>
      </c>
      <c r="E36" s="120">
        <v>0</v>
      </c>
    </row>
    <row r="37" spans="1:5" ht="12.75">
      <c r="A37" s="67" t="s">
        <v>115</v>
      </c>
      <c r="B37" s="67" t="s">
        <v>116</v>
      </c>
      <c r="C37" s="120">
        <v>88.04</v>
      </c>
      <c r="D37" s="120">
        <v>88.04</v>
      </c>
      <c r="E37" s="120">
        <v>0</v>
      </c>
    </row>
    <row r="38" spans="1:5" ht="12.75">
      <c r="A38" s="67" t="s">
        <v>117</v>
      </c>
      <c r="B38" s="67" t="s">
        <v>118</v>
      </c>
      <c r="C38" s="120">
        <v>88.04</v>
      </c>
      <c r="D38" s="120">
        <v>88.04</v>
      </c>
      <c r="E38" s="120">
        <v>0</v>
      </c>
    </row>
    <row r="39" spans="1:5" ht="12.75">
      <c r="A39" s="67" t="s">
        <v>119</v>
      </c>
      <c r="B39" s="67" t="s">
        <v>120</v>
      </c>
      <c r="C39" s="120">
        <v>142.93</v>
      </c>
      <c r="D39" s="120">
        <v>142.93</v>
      </c>
      <c r="E39" s="120">
        <v>0</v>
      </c>
    </row>
    <row r="40" spans="1:5" ht="12.75">
      <c r="A40" s="67" t="s">
        <v>121</v>
      </c>
      <c r="B40" s="67" t="s">
        <v>122</v>
      </c>
      <c r="C40" s="120">
        <v>142.93</v>
      </c>
      <c r="D40" s="120">
        <v>142.93</v>
      </c>
      <c r="E40" s="120">
        <v>0</v>
      </c>
    </row>
    <row r="41" spans="1:5" ht="12.75">
      <c r="A41" s="67" t="s">
        <v>123</v>
      </c>
      <c r="B41" s="67" t="s">
        <v>124</v>
      </c>
      <c r="C41" s="120">
        <v>37.25</v>
      </c>
      <c r="D41" s="120">
        <v>37.25</v>
      </c>
      <c r="E41" s="120">
        <v>0</v>
      </c>
    </row>
    <row r="42" spans="1:5" ht="12.75">
      <c r="A42" s="67" t="s">
        <v>125</v>
      </c>
      <c r="B42" s="67" t="s">
        <v>126</v>
      </c>
      <c r="C42" s="120">
        <v>55.14</v>
      </c>
      <c r="D42" s="120">
        <v>55.14</v>
      </c>
      <c r="E42" s="120">
        <v>0</v>
      </c>
    </row>
    <row r="43" spans="1:5" ht="12.75">
      <c r="A43" s="67" t="s">
        <v>127</v>
      </c>
      <c r="B43" s="67" t="s">
        <v>128</v>
      </c>
      <c r="C43" s="120">
        <v>50.54</v>
      </c>
      <c r="D43" s="120">
        <v>50.54</v>
      </c>
      <c r="E43" s="120">
        <v>0</v>
      </c>
    </row>
    <row r="44" spans="1:5" ht="12.75">
      <c r="A44" s="67" t="s">
        <v>129</v>
      </c>
      <c r="B44" s="67" t="s">
        <v>130</v>
      </c>
      <c r="C44" s="120">
        <v>156.77</v>
      </c>
      <c r="D44" s="120">
        <v>156.77</v>
      </c>
      <c r="E44" s="120">
        <v>0</v>
      </c>
    </row>
    <row r="45" spans="1:5" ht="12.75">
      <c r="A45" s="67" t="s">
        <v>131</v>
      </c>
      <c r="B45" s="67" t="s">
        <v>132</v>
      </c>
      <c r="C45" s="120">
        <v>156.77</v>
      </c>
      <c r="D45" s="120">
        <v>156.77</v>
      </c>
      <c r="E45" s="120">
        <v>0</v>
      </c>
    </row>
    <row r="46" spans="1:5" ht="12.75">
      <c r="A46" s="67" t="s">
        <v>133</v>
      </c>
      <c r="B46" s="67" t="s">
        <v>134</v>
      </c>
      <c r="C46" s="120">
        <v>156.77</v>
      </c>
      <c r="D46" s="120">
        <v>156.77</v>
      </c>
      <c r="E46" s="120">
        <v>0</v>
      </c>
    </row>
    <row r="47" spans="1:5" ht="12.75">
      <c r="A47" s="67" t="s">
        <v>135</v>
      </c>
      <c r="B47" s="67" t="s">
        <v>136</v>
      </c>
      <c r="C47" s="120">
        <v>1158.04</v>
      </c>
      <c r="D47" s="120">
        <v>1158.04</v>
      </c>
      <c r="E47" s="120">
        <v>0</v>
      </c>
    </row>
    <row r="48" spans="1:5" ht="12.75">
      <c r="A48" s="67" t="s">
        <v>137</v>
      </c>
      <c r="B48" s="67" t="s">
        <v>138</v>
      </c>
      <c r="C48" s="120">
        <v>363.52</v>
      </c>
      <c r="D48" s="120">
        <v>363.52</v>
      </c>
      <c r="E48" s="120">
        <v>0</v>
      </c>
    </row>
    <row r="49" spans="1:5" ht="12.75">
      <c r="A49" s="67" t="s">
        <v>139</v>
      </c>
      <c r="B49" s="67" t="s">
        <v>140</v>
      </c>
      <c r="C49" s="120">
        <v>360.52</v>
      </c>
      <c r="D49" s="120">
        <v>360.52</v>
      </c>
      <c r="E49" s="120">
        <v>0</v>
      </c>
    </row>
    <row r="50" spans="1:5" ht="12.75">
      <c r="A50" s="67" t="s">
        <v>141</v>
      </c>
      <c r="B50" s="67" t="s">
        <v>142</v>
      </c>
      <c r="C50" s="120">
        <v>3</v>
      </c>
      <c r="D50" s="120">
        <v>3</v>
      </c>
      <c r="E50" s="120">
        <v>0</v>
      </c>
    </row>
    <row r="51" spans="1:5" ht="12.75">
      <c r="A51" s="67" t="s">
        <v>143</v>
      </c>
      <c r="B51" s="67" t="s">
        <v>144</v>
      </c>
      <c r="C51" s="120">
        <v>121.31</v>
      </c>
      <c r="D51" s="120">
        <v>121.31</v>
      </c>
      <c r="E51" s="120">
        <v>0</v>
      </c>
    </row>
    <row r="52" spans="1:5" ht="12.75">
      <c r="A52" s="67" t="s">
        <v>145</v>
      </c>
      <c r="B52" s="67" t="s">
        <v>146</v>
      </c>
      <c r="C52" s="120">
        <v>121.31</v>
      </c>
      <c r="D52" s="120">
        <v>121.31</v>
      </c>
      <c r="E52" s="120">
        <v>0</v>
      </c>
    </row>
    <row r="53" spans="1:5" ht="12.75">
      <c r="A53" s="67" t="s">
        <v>147</v>
      </c>
      <c r="B53" s="67" t="s">
        <v>148</v>
      </c>
      <c r="C53" s="120">
        <v>110.01</v>
      </c>
      <c r="D53" s="120">
        <v>110.01</v>
      </c>
      <c r="E53" s="120">
        <v>0</v>
      </c>
    </row>
    <row r="54" spans="1:5" ht="12.75">
      <c r="A54" s="67" t="s">
        <v>149</v>
      </c>
      <c r="B54" s="67" t="s">
        <v>150</v>
      </c>
      <c r="C54" s="120">
        <v>110.01</v>
      </c>
      <c r="D54" s="120">
        <v>110.01</v>
      </c>
      <c r="E54" s="120">
        <v>0</v>
      </c>
    </row>
    <row r="55" spans="1:5" ht="12.75">
      <c r="A55" s="67" t="s">
        <v>151</v>
      </c>
      <c r="B55" s="67" t="s">
        <v>152</v>
      </c>
      <c r="C55" s="120">
        <v>563.2</v>
      </c>
      <c r="D55" s="120">
        <v>563.2</v>
      </c>
      <c r="E55" s="120">
        <v>0</v>
      </c>
    </row>
    <row r="56" spans="1:5" ht="12.75">
      <c r="A56" s="67" t="s">
        <v>153</v>
      </c>
      <c r="B56" s="67" t="s">
        <v>154</v>
      </c>
      <c r="C56" s="120">
        <v>399.12</v>
      </c>
      <c r="D56" s="120">
        <v>399.12</v>
      </c>
      <c r="E56" s="120">
        <v>0</v>
      </c>
    </row>
    <row r="57" spans="1:5" ht="12.75">
      <c r="A57" s="67" t="s">
        <v>155</v>
      </c>
      <c r="B57" s="67" t="s">
        <v>156</v>
      </c>
      <c r="C57" s="120">
        <v>164.08</v>
      </c>
      <c r="D57" s="120">
        <v>164.08</v>
      </c>
      <c r="E57" s="120">
        <v>0</v>
      </c>
    </row>
    <row r="58" spans="1:5" ht="12.75">
      <c r="A58" s="67" t="s">
        <v>157</v>
      </c>
      <c r="B58" s="67" t="s">
        <v>158</v>
      </c>
      <c r="C58" s="120">
        <v>114.55</v>
      </c>
      <c r="D58" s="120">
        <v>114.55</v>
      </c>
      <c r="E58" s="120">
        <v>0</v>
      </c>
    </row>
    <row r="59" spans="1:5" ht="12.75">
      <c r="A59" s="67" t="s">
        <v>159</v>
      </c>
      <c r="B59" s="67" t="s">
        <v>160</v>
      </c>
      <c r="C59" s="120">
        <v>114.55</v>
      </c>
      <c r="D59" s="120">
        <v>114.55</v>
      </c>
      <c r="E59" s="120">
        <v>0</v>
      </c>
    </row>
    <row r="60" spans="1:5" ht="12.75">
      <c r="A60" s="67" t="s">
        <v>161</v>
      </c>
      <c r="B60" s="67" t="s">
        <v>162</v>
      </c>
      <c r="C60" s="120">
        <v>114.55</v>
      </c>
      <c r="D60" s="120">
        <v>114.55</v>
      </c>
      <c r="E60" s="120">
        <v>0</v>
      </c>
    </row>
    <row r="61" spans="1:5" ht="12.75">
      <c r="A61" s="67" t="s">
        <v>163</v>
      </c>
      <c r="B61" s="67" t="s">
        <v>164</v>
      </c>
      <c r="C61" s="120">
        <v>14</v>
      </c>
      <c r="D61" s="120">
        <v>0</v>
      </c>
      <c r="E61" s="120">
        <v>14</v>
      </c>
    </row>
    <row r="62" spans="1:5" ht="12.75">
      <c r="A62" s="67" t="s">
        <v>165</v>
      </c>
      <c r="B62" s="67" t="s">
        <v>166</v>
      </c>
      <c r="C62" s="120">
        <v>14</v>
      </c>
      <c r="D62" s="120">
        <v>0</v>
      </c>
      <c r="E62" s="120">
        <v>14</v>
      </c>
    </row>
    <row r="63" spans="1:5" ht="12.75">
      <c r="A63" s="67" t="s">
        <v>167</v>
      </c>
      <c r="B63" s="67" t="s">
        <v>168</v>
      </c>
      <c r="C63" s="120">
        <v>14</v>
      </c>
      <c r="D63" s="120">
        <v>0</v>
      </c>
      <c r="E63" s="120">
        <v>14</v>
      </c>
    </row>
    <row r="64" ht="409.5" customHeight="1" hidden="1"/>
  </sheetData>
  <sheetProtection/>
  <mergeCells count="7">
    <mergeCell ref="C4:E4"/>
    <mergeCell ref="C5:E5"/>
    <mergeCell ref="A4:B5"/>
    <mergeCell ref="A1:E1"/>
    <mergeCell ref="A2:E2"/>
    <mergeCell ref="A3:B3"/>
    <mergeCell ref="C3:E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D7" sqref="D7:D36"/>
    </sheetView>
  </sheetViews>
  <sheetFormatPr defaultColWidth="9.140625" defaultRowHeight="12.75"/>
  <cols>
    <col min="1" max="1" width="31.421875" style="62" customWidth="1"/>
    <col min="2" max="2" width="22.8515625" style="62" customWidth="1"/>
    <col min="3" max="3" width="31.421875" style="62" customWidth="1"/>
    <col min="4" max="4" width="22.7109375" style="62" customWidth="1"/>
    <col min="5" max="5" width="9.140625" style="62" hidden="1" customWidth="1"/>
  </cols>
  <sheetData>
    <row r="1" spans="1:4" ht="16.5" customHeight="1">
      <c r="A1" s="123"/>
      <c r="B1" s="124"/>
      <c r="C1" s="124"/>
      <c r="D1" s="124"/>
    </row>
    <row r="2" spans="1:4" ht="30" customHeight="1">
      <c r="A2" s="125" t="s">
        <v>176</v>
      </c>
      <c r="B2" s="124"/>
      <c r="C2" s="124"/>
      <c r="D2" s="124"/>
    </row>
    <row r="3" spans="1:4" ht="16.5" customHeight="1">
      <c r="A3" s="126" t="s">
        <v>1</v>
      </c>
      <c r="B3" s="124"/>
      <c r="C3" s="124"/>
      <c r="D3" s="63" t="s">
        <v>2</v>
      </c>
    </row>
    <row r="4" spans="1:4" ht="15" customHeight="1">
      <c r="A4" s="127" t="s">
        <v>3</v>
      </c>
      <c r="B4" s="128"/>
      <c r="C4" s="129" t="s">
        <v>4</v>
      </c>
      <c r="D4" s="130"/>
    </row>
    <row r="5" spans="1:4" ht="13.5">
      <c r="A5" s="85" t="s">
        <v>5</v>
      </c>
      <c r="B5" s="85" t="s">
        <v>6</v>
      </c>
      <c r="C5" s="85" t="s">
        <v>7</v>
      </c>
      <c r="D5" s="69" t="s">
        <v>6</v>
      </c>
    </row>
    <row r="6" spans="1:4" ht="13.5">
      <c r="A6" s="108" t="s">
        <v>177</v>
      </c>
      <c r="B6" s="109">
        <v>3347.85</v>
      </c>
      <c r="C6" s="110" t="s">
        <v>178</v>
      </c>
      <c r="D6" s="111">
        <v>3347.8500000000004</v>
      </c>
    </row>
    <row r="7" spans="1:4" ht="13.5">
      <c r="A7" s="108" t="s">
        <v>179</v>
      </c>
      <c r="B7" s="109">
        <v>3347.85</v>
      </c>
      <c r="C7" s="110" t="s">
        <v>180</v>
      </c>
      <c r="D7" s="111">
        <v>1138.71</v>
      </c>
    </row>
    <row r="8" spans="1:4" ht="13.5">
      <c r="A8" s="108" t="s">
        <v>181</v>
      </c>
      <c r="B8" s="109">
        <v>3347.85</v>
      </c>
      <c r="C8" s="110" t="s">
        <v>182</v>
      </c>
      <c r="D8" s="111">
        <v>0</v>
      </c>
    </row>
    <row r="9" spans="1:4" ht="13.5">
      <c r="A9" s="108" t="s">
        <v>183</v>
      </c>
      <c r="B9" s="112"/>
      <c r="C9" s="110" t="s">
        <v>184</v>
      </c>
      <c r="D9" s="111">
        <v>0</v>
      </c>
    </row>
    <row r="10" spans="1:4" ht="13.5">
      <c r="A10" s="108" t="s">
        <v>185</v>
      </c>
      <c r="B10" s="112"/>
      <c r="C10" s="110" t="s">
        <v>186</v>
      </c>
      <c r="D10" s="111">
        <v>0</v>
      </c>
    </row>
    <row r="11" spans="1:4" ht="13.5">
      <c r="A11" s="108" t="s">
        <v>187</v>
      </c>
      <c r="B11" s="112"/>
      <c r="C11" s="110" t="s">
        <v>188</v>
      </c>
      <c r="D11" s="111">
        <v>0</v>
      </c>
    </row>
    <row r="12" spans="1:4" ht="13.5">
      <c r="A12" s="108" t="s">
        <v>189</v>
      </c>
      <c r="B12" s="112"/>
      <c r="C12" s="110" t="s">
        <v>190</v>
      </c>
      <c r="D12" s="111">
        <v>0</v>
      </c>
    </row>
    <row r="13" spans="1:4" ht="24">
      <c r="A13" s="108" t="s">
        <v>191</v>
      </c>
      <c r="B13" s="112"/>
      <c r="C13" s="110" t="s">
        <v>192</v>
      </c>
      <c r="D13" s="111">
        <v>36.77</v>
      </c>
    </row>
    <row r="14" spans="1:4" ht="13.5">
      <c r="A14" s="108" t="s">
        <v>193</v>
      </c>
      <c r="B14" s="112"/>
      <c r="C14" s="110" t="s">
        <v>194</v>
      </c>
      <c r="D14" s="111">
        <v>600.08</v>
      </c>
    </row>
    <row r="15" spans="1:4" ht="13.5">
      <c r="A15" s="108" t="s">
        <v>195</v>
      </c>
      <c r="B15" s="112"/>
      <c r="C15" s="110" t="s">
        <v>196</v>
      </c>
      <c r="D15" s="111">
        <v>0</v>
      </c>
    </row>
    <row r="16" spans="1:4" ht="13.5">
      <c r="A16" s="108" t="s">
        <v>197</v>
      </c>
      <c r="B16" s="112"/>
      <c r="C16" s="110" t="s">
        <v>198</v>
      </c>
      <c r="D16" s="111">
        <v>142.93</v>
      </c>
    </row>
    <row r="17" spans="1:4" ht="13.5">
      <c r="A17" s="108" t="s">
        <v>199</v>
      </c>
      <c r="B17" s="109">
        <v>14</v>
      </c>
      <c r="C17" s="110" t="s">
        <v>200</v>
      </c>
      <c r="D17" s="111">
        <v>0</v>
      </c>
    </row>
    <row r="18" spans="1:4" ht="13.5">
      <c r="A18" s="108"/>
      <c r="B18" s="113"/>
      <c r="C18" s="110" t="s">
        <v>201</v>
      </c>
      <c r="D18" s="111">
        <v>156.77</v>
      </c>
    </row>
    <row r="19" spans="1:4" ht="13.5">
      <c r="A19" s="108"/>
      <c r="B19" s="113"/>
      <c r="C19" s="110" t="s">
        <v>202</v>
      </c>
      <c r="D19" s="111">
        <v>1158.04</v>
      </c>
    </row>
    <row r="20" spans="1:4" ht="13.5">
      <c r="A20" s="108"/>
      <c r="B20" s="113"/>
      <c r="C20" s="110" t="s">
        <v>203</v>
      </c>
      <c r="D20" s="111">
        <v>0</v>
      </c>
    </row>
    <row r="21" spans="1:4" ht="13.5">
      <c r="A21" s="108"/>
      <c r="B21" s="113"/>
      <c r="C21" s="110" t="s">
        <v>204</v>
      </c>
      <c r="D21" s="111">
        <v>0</v>
      </c>
    </row>
    <row r="22" spans="1:4" ht="14.25">
      <c r="A22" s="114"/>
      <c r="B22" s="115"/>
      <c r="C22" s="110" t="s">
        <v>205</v>
      </c>
      <c r="D22" s="111">
        <v>0</v>
      </c>
    </row>
    <row r="23" spans="1:4" ht="14.25">
      <c r="A23" s="114"/>
      <c r="B23" s="115"/>
      <c r="C23" s="110" t="s">
        <v>206</v>
      </c>
      <c r="D23" s="111">
        <v>0</v>
      </c>
    </row>
    <row r="24" spans="1:4" ht="14.25">
      <c r="A24" s="114"/>
      <c r="B24" s="115"/>
      <c r="C24" s="110" t="s">
        <v>207</v>
      </c>
      <c r="D24" s="111">
        <v>0</v>
      </c>
    </row>
    <row r="25" spans="1:4" ht="14.25">
      <c r="A25" s="114"/>
      <c r="B25" s="115"/>
      <c r="C25" s="110" t="s">
        <v>208</v>
      </c>
      <c r="D25" s="111">
        <v>0</v>
      </c>
    </row>
    <row r="26" spans="1:4" ht="14.25">
      <c r="A26" s="114"/>
      <c r="B26" s="115"/>
      <c r="C26" s="110" t="s">
        <v>209</v>
      </c>
      <c r="D26" s="111">
        <v>114.55</v>
      </c>
    </row>
    <row r="27" spans="1:4" ht="14.25">
      <c r="A27" s="114"/>
      <c r="B27" s="115"/>
      <c r="C27" s="110" t="s">
        <v>210</v>
      </c>
      <c r="D27" s="111">
        <v>0</v>
      </c>
    </row>
    <row r="28" spans="1:4" ht="14.25">
      <c r="A28" s="114"/>
      <c r="B28" s="115"/>
      <c r="C28" s="110" t="s">
        <v>211</v>
      </c>
      <c r="D28" s="111">
        <v>0</v>
      </c>
    </row>
    <row r="29" spans="1:4" ht="24">
      <c r="A29" s="114"/>
      <c r="B29" s="115"/>
      <c r="C29" s="110" t="s">
        <v>212</v>
      </c>
      <c r="D29" s="111">
        <v>0</v>
      </c>
    </row>
    <row r="30" spans="1:4" ht="14.25">
      <c r="A30" s="114"/>
      <c r="B30" s="115"/>
      <c r="C30" s="110" t="s">
        <v>213</v>
      </c>
      <c r="D30" s="111">
        <v>0</v>
      </c>
    </row>
    <row r="31" spans="1:4" ht="14.25">
      <c r="A31" s="114"/>
      <c r="B31" s="115"/>
      <c r="C31" s="110" t="s">
        <v>214</v>
      </c>
      <c r="D31" s="111">
        <v>0</v>
      </c>
    </row>
    <row r="32" spans="1:4" ht="14.25">
      <c r="A32" s="114"/>
      <c r="B32" s="115"/>
      <c r="C32" s="110" t="s">
        <v>215</v>
      </c>
      <c r="D32" s="111">
        <v>0</v>
      </c>
    </row>
    <row r="33" spans="1:4" ht="14.25">
      <c r="A33" s="114"/>
      <c r="B33" s="115"/>
      <c r="C33" s="110" t="s">
        <v>216</v>
      </c>
      <c r="D33" s="111">
        <v>0</v>
      </c>
    </row>
    <row r="34" spans="1:4" ht="14.25">
      <c r="A34" s="114"/>
      <c r="B34" s="115"/>
      <c r="C34" s="110" t="s">
        <v>217</v>
      </c>
      <c r="D34" s="111">
        <v>0</v>
      </c>
    </row>
    <row r="35" spans="1:4" ht="13.5">
      <c r="A35" s="116"/>
      <c r="B35" s="102"/>
      <c r="C35" s="110" t="s">
        <v>218</v>
      </c>
      <c r="D35" s="111">
        <v>0</v>
      </c>
    </row>
    <row r="36" spans="1:4" ht="13.5">
      <c r="A36" s="116"/>
      <c r="B36" s="102"/>
      <c r="C36" s="110" t="s">
        <v>219</v>
      </c>
      <c r="D36" s="117">
        <v>14</v>
      </c>
    </row>
    <row r="37" spans="1:4" ht="13.5">
      <c r="A37" s="116" t="s">
        <v>44</v>
      </c>
      <c r="B37" s="118">
        <v>3361.85</v>
      </c>
      <c r="C37" s="116" t="s">
        <v>45</v>
      </c>
      <c r="D37" s="119">
        <v>3361.8500000000004</v>
      </c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1"/>
  <sheetViews>
    <sheetView showGridLines="0" workbookViewId="0" topLeftCell="A1">
      <selection activeCell="D208" sqref="D208"/>
    </sheetView>
  </sheetViews>
  <sheetFormatPr defaultColWidth="9.140625" defaultRowHeight="12.75"/>
  <cols>
    <col min="1" max="1" width="4.00390625" style="62" customWidth="1"/>
    <col min="2" max="2" width="3.421875" style="62" customWidth="1"/>
    <col min="3" max="3" width="3.28125" style="62" customWidth="1"/>
    <col min="4" max="4" width="31.8515625" style="62" customWidth="1"/>
    <col min="5" max="5" width="10.00390625" style="62" customWidth="1"/>
    <col min="6" max="13" width="9.00390625" style="62" customWidth="1"/>
    <col min="14" max="28" width="8.140625" style="62" customWidth="1"/>
    <col min="29" max="29" width="9.140625" style="62" hidden="1" customWidth="1"/>
  </cols>
  <sheetData>
    <row r="1" spans="1:28" ht="16.5" customHeight="1">
      <c r="A1" s="92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33.75" customHeight="1">
      <c r="A2" s="59" t="s">
        <v>220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16.5" customHeight="1">
      <c r="A3" s="17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39" t="s">
        <v>2</v>
      </c>
      <c r="AB3" s="124"/>
    </row>
    <row r="4" spans="1:28" ht="12.75">
      <c r="A4" s="129" t="s">
        <v>221</v>
      </c>
      <c r="B4" s="141"/>
      <c r="C4" s="137"/>
      <c r="D4" s="129" t="s">
        <v>222</v>
      </c>
      <c r="E4" s="129" t="s">
        <v>174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30"/>
      <c r="AA4" s="129" t="s">
        <v>175</v>
      </c>
      <c r="AB4" s="130"/>
    </row>
    <row r="5" spans="1:28" ht="12.75">
      <c r="A5" s="142"/>
      <c r="B5" s="124"/>
      <c r="C5" s="143"/>
      <c r="D5" s="140"/>
      <c r="E5" s="129" t="s">
        <v>223</v>
      </c>
      <c r="F5" s="128"/>
      <c r="G5" s="128"/>
      <c r="H5" s="128"/>
      <c r="I5" s="128"/>
      <c r="J5" s="128"/>
      <c r="K5" s="128"/>
      <c r="L5" s="128"/>
      <c r="M5" s="128"/>
      <c r="N5" s="130"/>
      <c r="O5" s="129" t="s">
        <v>224</v>
      </c>
      <c r="P5" s="129" t="s">
        <v>225</v>
      </c>
      <c r="Q5" s="129" t="s">
        <v>226</v>
      </c>
      <c r="R5" s="128"/>
      <c r="S5" s="128"/>
      <c r="T5" s="128"/>
      <c r="U5" s="128"/>
      <c r="V5" s="128"/>
      <c r="W5" s="128"/>
      <c r="X5" s="128"/>
      <c r="Y5" s="128"/>
      <c r="Z5" s="130"/>
      <c r="AA5" s="129" t="s">
        <v>227</v>
      </c>
      <c r="AB5" s="129" t="s">
        <v>228</v>
      </c>
    </row>
    <row r="6" spans="1:28" ht="12.75">
      <c r="A6" s="138"/>
      <c r="B6" s="134"/>
      <c r="C6" s="91"/>
      <c r="D6" s="140"/>
      <c r="E6" s="129" t="s">
        <v>48</v>
      </c>
      <c r="F6" s="129" t="s">
        <v>229</v>
      </c>
      <c r="G6" s="128"/>
      <c r="H6" s="128"/>
      <c r="I6" s="130"/>
      <c r="J6" s="129" t="s">
        <v>230</v>
      </c>
      <c r="K6" s="128"/>
      <c r="L6" s="128"/>
      <c r="M6" s="130"/>
      <c r="N6" s="129" t="s">
        <v>231</v>
      </c>
      <c r="O6" s="140"/>
      <c r="P6" s="140"/>
      <c r="Q6" s="129" t="s">
        <v>48</v>
      </c>
      <c r="R6" s="129" t="s">
        <v>229</v>
      </c>
      <c r="S6" s="128"/>
      <c r="T6" s="128"/>
      <c r="U6" s="130"/>
      <c r="V6" s="129" t="s">
        <v>230</v>
      </c>
      <c r="W6" s="128"/>
      <c r="X6" s="128"/>
      <c r="Y6" s="130"/>
      <c r="Z6" s="129" t="s">
        <v>231</v>
      </c>
      <c r="AA6" s="140"/>
      <c r="AB6" s="140"/>
    </row>
    <row r="7" spans="1:28" ht="12.75">
      <c r="A7" s="129" t="s">
        <v>232</v>
      </c>
      <c r="B7" s="129" t="s">
        <v>233</v>
      </c>
      <c r="C7" s="129" t="s">
        <v>234</v>
      </c>
      <c r="D7" s="140"/>
      <c r="E7" s="140"/>
      <c r="F7" s="129" t="s">
        <v>227</v>
      </c>
      <c r="G7" s="129" t="s">
        <v>235</v>
      </c>
      <c r="H7" s="130"/>
      <c r="I7" s="129" t="s">
        <v>236</v>
      </c>
      <c r="J7" s="129" t="s">
        <v>48</v>
      </c>
      <c r="K7" s="129" t="s">
        <v>230</v>
      </c>
      <c r="L7" s="129" t="s">
        <v>237</v>
      </c>
      <c r="M7" s="129" t="s">
        <v>238</v>
      </c>
      <c r="N7" s="140"/>
      <c r="O7" s="140"/>
      <c r="P7" s="140"/>
      <c r="Q7" s="140"/>
      <c r="R7" s="129" t="s">
        <v>227</v>
      </c>
      <c r="S7" s="129" t="s">
        <v>235</v>
      </c>
      <c r="T7" s="130"/>
      <c r="U7" s="129" t="s">
        <v>236</v>
      </c>
      <c r="V7" s="129" t="s">
        <v>227</v>
      </c>
      <c r="W7" s="129" t="s">
        <v>230</v>
      </c>
      <c r="X7" s="129" t="s">
        <v>237</v>
      </c>
      <c r="Y7" s="129" t="s">
        <v>238</v>
      </c>
      <c r="Z7" s="140"/>
      <c r="AA7" s="140"/>
      <c r="AB7" s="140"/>
    </row>
    <row r="8" spans="1:28" ht="40.5">
      <c r="A8" s="136"/>
      <c r="B8" s="136"/>
      <c r="C8" s="136"/>
      <c r="D8" s="136"/>
      <c r="E8" s="136"/>
      <c r="F8" s="136"/>
      <c r="G8" s="69" t="s">
        <v>239</v>
      </c>
      <c r="H8" s="69" t="s">
        <v>240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69" t="s">
        <v>239</v>
      </c>
      <c r="T8" s="69" t="s">
        <v>240</v>
      </c>
      <c r="U8" s="136"/>
      <c r="V8" s="136"/>
      <c r="W8" s="136"/>
      <c r="X8" s="136"/>
      <c r="Y8" s="136"/>
      <c r="Z8" s="136"/>
      <c r="AA8" s="136"/>
      <c r="AB8" s="136"/>
    </row>
    <row r="9" spans="1:28" ht="12.75">
      <c r="A9" s="64" t="s">
        <v>57</v>
      </c>
      <c r="B9" s="64" t="s">
        <v>58</v>
      </c>
      <c r="C9" s="64" t="s">
        <v>59</v>
      </c>
      <c r="D9" s="64" t="s">
        <v>60</v>
      </c>
      <c r="E9" s="64" t="s">
        <v>61</v>
      </c>
      <c r="F9" s="64" t="s">
        <v>62</v>
      </c>
      <c r="G9" s="64" t="s">
        <v>63</v>
      </c>
      <c r="H9" s="64" t="s">
        <v>241</v>
      </c>
      <c r="I9" s="64" t="s">
        <v>242</v>
      </c>
      <c r="J9" s="64" t="s">
        <v>243</v>
      </c>
      <c r="K9" s="64" t="s">
        <v>244</v>
      </c>
      <c r="L9" s="64" t="s">
        <v>245</v>
      </c>
      <c r="M9" s="64" t="s">
        <v>246</v>
      </c>
      <c r="N9" s="64" t="s">
        <v>247</v>
      </c>
      <c r="O9" s="64" t="s">
        <v>248</v>
      </c>
      <c r="P9" s="64" t="s">
        <v>249</v>
      </c>
      <c r="Q9" s="64" t="s">
        <v>250</v>
      </c>
      <c r="R9" s="64" t="s">
        <v>251</v>
      </c>
      <c r="S9" s="64" t="s">
        <v>252</v>
      </c>
      <c r="T9" s="64" t="s">
        <v>253</v>
      </c>
      <c r="U9" s="64" t="s">
        <v>254</v>
      </c>
      <c r="V9" s="64" t="s">
        <v>255</v>
      </c>
      <c r="W9" s="64" t="s">
        <v>256</v>
      </c>
      <c r="X9" s="64" t="s">
        <v>257</v>
      </c>
      <c r="Y9" s="64" t="s">
        <v>258</v>
      </c>
      <c r="Z9" s="64" t="s">
        <v>259</v>
      </c>
      <c r="AA9" s="64" t="s">
        <v>260</v>
      </c>
      <c r="AB9" s="64" t="s">
        <v>261</v>
      </c>
    </row>
    <row r="10" spans="1:28" ht="12.75">
      <c r="A10" s="64"/>
      <c r="B10" s="64"/>
      <c r="C10" s="64"/>
      <c r="D10" s="64" t="s">
        <v>48</v>
      </c>
      <c r="E10" s="65">
        <f>E11</f>
        <v>3347.8500000000004</v>
      </c>
      <c r="F10" s="65">
        <f aca="true" t="shared" si="0" ref="F10:AB10">F11</f>
        <v>1751.7199999999998</v>
      </c>
      <c r="G10" s="65">
        <f t="shared" si="0"/>
        <v>605.29</v>
      </c>
      <c r="H10" s="65">
        <f t="shared" si="0"/>
        <v>731.46</v>
      </c>
      <c r="I10" s="65">
        <f t="shared" si="0"/>
        <v>414.95000000000005</v>
      </c>
      <c r="J10" s="65">
        <f t="shared" si="0"/>
        <v>326.9099999999999</v>
      </c>
      <c r="K10" s="65">
        <f t="shared" si="0"/>
        <v>320.90999999999997</v>
      </c>
      <c r="L10" s="65">
        <f t="shared" si="0"/>
        <v>6</v>
      </c>
      <c r="M10" s="65">
        <f t="shared" si="0"/>
        <v>0</v>
      </c>
      <c r="N10" s="65">
        <f t="shared" si="0"/>
        <v>1266.2400000000002</v>
      </c>
      <c r="O10" s="65">
        <f t="shared" si="0"/>
        <v>0</v>
      </c>
      <c r="P10" s="65">
        <f t="shared" si="0"/>
        <v>0</v>
      </c>
      <c r="Q10" s="65">
        <f t="shared" si="0"/>
        <v>3347.8500000000004</v>
      </c>
      <c r="R10" s="65">
        <f t="shared" si="0"/>
        <v>1751.7199999999998</v>
      </c>
      <c r="S10" s="65">
        <f t="shared" si="0"/>
        <v>605.29</v>
      </c>
      <c r="T10" s="65">
        <f t="shared" si="0"/>
        <v>731.46</v>
      </c>
      <c r="U10" s="65">
        <f t="shared" si="0"/>
        <v>414.95000000000005</v>
      </c>
      <c r="V10" s="65">
        <f t="shared" si="0"/>
        <v>326.9099999999999</v>
      </c>
      <c r="W10" s="65">
        <f t="shared" si="0"/>
        <v>320.90999999999997</v>
      </c>
      <c r="X10" s="65">
        <f t="shared" si="0"/>
        <v>6</v>
      </c>
      <c r="Y10" s="65">
        <f t="shared" si="0"/>
        <v>0</v>
      </c>
      <c r="Z10" s="65">
        <f t="shared" si="0"/>
        <v>1266.2400000000002</v>
      </c>
      <c r="AA10" s="65">
        <f t="shared" si="0"/>
        <v>14</v>
      </c>
      <c r="AB10" s="65">
        <f t="shared" si="0"/>
        <v>14</v>
      </c>
    </row>
    <row r="11" spans="1:28" ht="12.75">
      <c r="A11" s="67"/>
      <c r="B11" s="67"/>
      <c r="C11" s="67"/>
      <c r="D11" s="67" t="s">
        <v>262</v>
      </c>
      <c r="E11" s="65">
        <f>E12+E20+E28+E46+E60+E76+E90+E105+E119+E132+E147+E162+E178+E193+E208</f>
        <v>3347.8500000000004</v>
      </c>
      <c r="F11" s="65">
        <f aca="true" t="shared" si="1" ref="F11:AB11">F12+F20+F28+F46+F60+F76+F90+F105+F119+F132+F147+F162+F178+F193+F208</f>
        <v>1751.7199999999998</v>
      </c>
      <c r="G11" s="65">
        <f t="shared" si="1"/>
        <v>605.29</v>
      </c>
      <c r="H11" s="65">
        <f t="shared" si="1"/>
        <v>731.46</v>
      </c>
      <c r="I11" s="65">
        <f t="shared" si="1"/>
        <v>414.95000000000005</v>
      </c>
      <c r="J11" s="65">
        <f t="shared" si="1"/>
        <v>326.9099999999999</v>
      </c>
      <c r="K11" s="65">
        <f t="shared" si="1"/>
        <v>320.90999999999997</v>
      </c>
      <c r="L11" s="65">
        <f t="shared" si="1"/>
        <v>6</v>
      </c>
      <c r="M11" s="65">
        <f t="shared" si="1"/>
        <v>0</v>
      </c>
      <c r="N11" s="65">
        <f t="shared" si="1"/>
        <v>1266.2400000000002</v>
      </c>
      <c r="O11" s="65">
        <f t="shared" si="1"/>
        <v>0</v>
      </c>
      <c r="P11" s="65">
        <f t="shared" si="1"/>
        <v>0</v>
      </c>
      <c r="Q11" s="65">
        <f t="shared" si="1"/>
        <v>3347.8500000000004</v>
      </c>
      <c r="R11" s="65">
        <f t="shared" si="1"/>
        <v>1751.7199999999998</v>
      </c>
      <c r="S11" s="65">
        <f t="shared" si="1"/>
        <v>605.29</v>
      </c>
      <c r="T11" s="65">
        <f t="shared" si="1"/>
        <v>731.46</v>
      </c>
      <c r="U11" s="65">
        <f t="shared" si="1"/>
        <v>414.95000000000005</v>
      </c>
      <c r="V11" s="65">
        <f t="shared" si="1"/>
        <v>326.9099999999999</v>
      </c>
      <c r="W11" s="65">
        <f t="shared" si="1"/>
        <v>320.90999999999997</v>
      </c>
      <c r="X11" s="65">
        <f t="shared" si="1"/>
        <v>6</v>
      </c>
      <c r="Y11" s="65">
        <f t="shared" si="1"/>
        <v>0</v>
      </c>
      <c r="Z11" s="65">
        <f t="shared" si="1"/>
        <v>1266.2400000000002</v>
      </c>
      <c r="AA11" s="65">
        <f t="shared" si="1"/>
        <v>14</v>
      </c>
      <c r="AB11" s="65">
        <f t="shared" si="1"/>
        <v>14</v>
      </c>
    </row>
    <row r="12" spans="1:28" ht="12.75">
      <c r="A12" s="67"/>
      <c r="B12" s="67"/>
      <c r="C12" s="67"/>
      <c r="D12" s="67" t="s">
        <v>263</v>
      </c>
      <c r="E12" s="65">
        <v>963.01</v>
      </c>
      <c r="F12" s="65">
        <v>0</v>
      </c>
      <c r="G12" s="65">
        <v>0</v>
      </c>
      <c r="H12" s="65">
        <v>0</v>
      </c>
      <c r="I12" s="65">
        <v>0</v>
      </c>
      <c r="J12" s="65">
        <v>194.56</v>
      </c>
      <c r="K12" s="65">
        <v>194.56</v>
      </c>
      <c r="L12" s="65">
        <v>0</v>
      </c>
      <c r="M12" s="65">
        <v>0</v>
      </c>
      <c r="N12" s="65">
        <v>768.45</v>
      </c>
      <c r="O12" s="65">
        <v>0</v>
      </c>
      <c r="P12" s="65">
        <v>0</v>
      </c>
      <c r="Q12" s="65">
        <v>963.01</v>
      </c>
      <c r="R12" s="65">
        <v>0</v>
      </c>
      <c r="S12" s="65">
        <v>0</v>
      </c>
      <c r="T12" s="65">
        <v>0</v>
      </c>
      <c r="U12" s="65">
        <v>0</v>
      </c>
      <c r="V12" s="65">
        <v>194.56</v>
      </c>
      <c r="W12" s="65">
        <v>194.56</v>
      </c>
      <c r="X12" s="65">
        <v>0</v>
      </c>
      <c r="Y12" s="65">
        <v>0</v>
      </c>
      <c r="Z12" s="65">
        <v>768.45</v>
      </c>
      <c r="AA12" s="65">
        <v>0</v>
      </c>
      <c r="AB12" s="65">
        <v>0</v>
      </c>
    </row>
    <row r="13" spans="1:28" ht="12.75">
      <c r="A13" s="68" t="s">
        <v>64</v>
      </c>
      <c r="B13" s="68"/>
      <c r="C13" s="68"/>
      <c r="D13" s="67" t="s">
        <v>264</v>
      </c>
      <c r="E13" s="65">
        <v>399.81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399.81</v>
      </c>
      <c r="O13" s="65">
        <v>0</v>
      </c>
      <c r="P13" s="65">
        <v>0</v>
      </c>
      <c r="Q13" s="65">
        <v>399.81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399.81</v>
      </c>
      <c r="AA13" s="65">
        <v>0</v>
      </c>
      <c r="AB13" s="65">
        <v>0</v>
      </c>
    </row>
    <row r="14" spans="1:28" ht="12.75">
      <c r="A14" s="68"/>
      <c r="B14" s="68" t="s">
        <v>265</v>
      </c>
      <c r="C14" s="68"/>
      <c r="D14" s="67" t="s">
        <v>266</v>
      </c>
      <c r="E14" s="65">
        <v>399.81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399.81</v>
      </c>
      <c r="O14" s="65">
        <v>0</v>
      </c>
      <c r="P14" s="65">
        <v>0</v>
      </c>
      <c r="Q14" s="65">
        <v>399.81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399.81</v>
      </c>
      <c r="AA14" s="65">
        <v>0</v>
      </c>
      <c r="AB14" s="65">
        <v>0</v>
      </c>
    </row>
    <row r="15" spans="1:28" ht="12.75">
      <c r="A15" s="68"/>
      <c r="B15" s="68"/>
      <c r="C15" s="68" t="s">
        <v>267</v>
      </c>
      <c r="D15" s="67" t="s">
        <v>268</v>
      </c>
      <c r="E15" s="65">
        <v>399.81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399.81</v>
      </c>
      <c r="O15" s="65">
        <v>0</v>
      </c>
      <c r="P15" s="65">
        <v>0</v>
      </c>
      <c r="Q15" s="65">
        <v>399.81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399.81</v>
      </c>
      <c r="AA15" s="65">
        <v>0</v>
      </c>
      <c r="AB15" s="65">
        <v>0</v>
      </c>
    </row>
    <row r="16" spans="1:28" ht="12.75">
      <c r="A16" s="68" t="s">
        <v>135</v>
      </c>
      <c r="B16" s="68"/>
      <c r="C16" s="68"/>
      <c r="D16" s="67" t="s">
        <v>269</v>
      </c>
      <c r="E16" s="65">
        <v>563.2</v>
      </c>
      <c r="F16" s="65">
        <v>0</v>
      </c>
      <c r="G16" s="65">
        <v>0</v>
      </c>
      <c r="H16" s="65">
        <v>0</v>
      </c>
      <c r="I16" s="65">
        <v>0</v>
      </c>
      <c r="J16" s="65">
        <v>194.56</v>
      </c>
      <c r="K16" s="65">
        <v>194.56</v>
      </c>
      <c r="L16" s="65">
        <v>0</v>
      </c>
      <c r="M16" s="65">
        <v>0</v>
      </c>
      <c r="N16" s="65">
        <v>368.64</v>
      </c>
      <c r="O16" s="65">
        <v>0</v>
      </c>
      <c r="P16" s="65">
        <v>0</v>
      </c>
      <c r="Q16" s="65">
        <v>563.2</v>
      </c>
      <c r="R16" s="65">
        <v>0</v>
      </c>
      <c r="S16" s="65">
        <v>0</v>
      </c>
      <c r="T16" s="65">
        <v>0</v>
      </c>
      <c r="U16" s="65">
        <v>0</v>
      </c>
      <c r="V16" s="65">
        <v>194.56</v>
      </c>
      <c r="W16" s="65">
        <v>194.56</v>
      </c>
      <c r="X16" s="65">
        <v>0</v>
      </c>
      <c r="Y16" s="65">
        <v>0</v>
      </c>
      <c r="Z16" s="65">
        <v>368.64</v>
      </c>
      <c r="AA16" s="65">
        <v>0</v>
      </c>
      <c r="AB16" s="65">
        <v>0</v>
      </c>
    </row>
    <row r="17" spans="1:28" ht="12.75">
      <c r="A17" s="68"/>
      <c r="B17" s="68" t="s">
        <v>270</v>
      </c>
      <c r="C17" s="68"/>
      <c r="D17" s="67" t="s">
        <v>271</v>
      </c>
      <c r="E17" s="65">
        <v>563.2</v>
      </c>
      <c r="F17" s="65">
        <v>0</v>
      </c>
      <c r="G17" s="65">
        <v>0</v>
      </c>
      <c r="H17" s="65">
        <v>0</v>
      </c>
      <c r="I17" s="65">
        <v>0</v>
      </c>
      <c r="J17" s="65">
        <v>194.56</v>
      </c>
      <c r="K17" s="65">
        <v>194.56</v>
      </c>
      <c r="L17" s="65">
        <v>0</v>
      </c>
      <c r="M17" s="65">
        <v>0</v>
      </c>
      <c r="N17" s="65">
        <v>368.64</v>
      </c>
      <c r="O17" s="65">
        <v>0</v>
      </c>
      <c r="P17" s="65">
        <v>0</v>
      </c>
      <c r="Q17" s="65">
        <v>563.2</v>
      </c>
      <c r="R17" s="65">
        <v>0</v>
      </c>
      <c r="S17" s="65">
        <v>0</v>
      </c>
      <c r="T17" s="65">
        <v>0</v>
      </c>
      <c r="U17" s="65">
        <v>0</v>
      </c>
      <c r="V17" s="65">
        <v>194.56</v>
      </c>
      <c r="W17" s="65">
        <v>194.56</v>
      </c>
      <c r="X17" s="65">
        <v>0</v>
      </c>
      <c r="Y17" s="65">
        <v>0</v>
      </c>
      <c r="Z17" s="65">
        <v>368.64</v>
      </c>
      <c r="AA17" s="65">
        <v>0</v>
      </c>
      <c r="AB17" s="65">
        <v>0</v>
      </c>
    </row>
    <row r="18" spans="1:28" ht="12.75">
      <c r="A18" s="68"/>
      <c r="B18" s="68"/>
      <c r="C18" s="68" t="s">
        <v>272</v>
      </c>
      <c r="D18" s="67" t="s">
        <v>273</v>
      </c>
      <c r="E18" s="65">
        <v>399.12</v>
      </c>
      <c r="F18" s="65">
        <v>0</v>
      </c>
      <c r="G18" s="65">
        <v>0</v>
      </c>
      <c r="H18" s="65">
        <v>0</v>
      </c>
      <c r="I18" s="65">
        <v>0</v>
      </c>
      <c r="J18" s="65">
        <v>162.96</v>
      </c>
      <c r="K18" s="65">
        <v>162.96</v>
      </c>
      <c r="L18" s="65">
        <v>0</v>
      </c>
      <c r="M18" s="65">
        <v>0</v>
      </c>
      <c r="N18" s="65">
        <v>236.16</v>
      </c>
      <c r="O18" s="65">
        <v>0</v>
      </c>
      <c r="P18" s="65">
        <v>0</v>
      </c>
      <c r="Q18" s="65">
        <v>399.12</v>
      </c>
      <c r="R18" s="65">
        <v>0</v>
      </c>
      <c r="S18" s="65">
        <v>0</v>
      </c>
      <c r="T18" s="65">
        <v>0</v>
      </c>
      <c r="U18" s="65">
        <v>0</v>
      </c>
      <c r="V18" s="65">
        <v>162.96</v>
      </c>
      <c r="W18" s="65">
        <v>162.96</v>
      </c>
      <c r="X18" s="65">
        <v>0</v>
      </c>
      <c r="Y18" s="65">
        <v>0</v>
      </c>
      <c r="Z18" s="65">
        <v>236.16</v>
      </c>
      <c r="AA18" s="65">
        <v>0</v>
      </c>
      <c r="AB18" s="65">
        <v>0</v>
      </c>
    </row>
    <row r="19" spans="1:28" ht="12.75">
      <c r="A19" s="68"/>
      <c r="B19" s="68"/>
      <c r="C19" s="68" t="s">
        <v>274</v>
      </c>
      <c r="D19" s="67" t="s">
        <v>275</v>
      </c>
      <c r="E19" s="65">
        <v>164.08</v>
      </c>
      <c r="F19" s="65">
        <v>0</v>
      </c>
      <c r="G19" s="65">
        <v>0</v>
      </c>
      <c r="H19" s="65">
        <v>0</v>
      </c>
      <c r="I19" s="65">
        <v>0</v>
      </c>
      <c r="J19" s="65">
        <v>31.6</v>
      </c>
      <c r="K19" s="65">
        <v>31.6</v>
      </c>
      <c r="L19" s="65">
        <v>0</v>
      </c>
      <c r="M19" s="65">
        <v>0</v>
      </c>
      <c r="N19" s="65">
        <v>132.48</v>
      </c>
      <c r="O19" s="65">
        <v>0</v>
      </c>
      <c r="P19" s="65">
        <v>0</v>
      </c>
      <c r="Q19" s="65">
        <v>164.08</v>
      </c>
      <c r="R19" s="65">
        <v>0</v>
      </c>
      <c r="S19" s="65">
        <v>0</v>
      </c>
      <c r="T19" s="65">
        <v>0</v>
      </c>
      <c r="U19" s="65">
        <v>0</v>
      </c>
      <c r="V19" s="65">
        <v>31.6</v>
      </c>
      <c r="W19" s="65">
        <v>31.6</v>
      </c>
      <c r="X19" s="65">
        <v>0</v>
      </c>
      <c r="Y19" s="65">
        <v>0</v>
      </c>
      <c r="Z19" s="65">
        <v>132.48</v>
      </c>
      <c r="AA19" s="65">
        <v>0</v>
      </c>
      <c r="AB19" s="65">
        <v>0</v>
      </c>
    </row>
    <row r="20" spans="1:28" ht="12.75">
      <c r="A20" s="67"/>
      <c r="B20" s="67"/>
      <c r="C20" s="67"/>
      <c r="D20" s="67" t="s">
        <v>276</v>
      </c>
      <c r="E20" s="65">
        <v>271.54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271.54</v>
      </c>
      <c r="O20" s="65">
        <v>0</v>
      </c>
      <c r="P20" s="65">
        <v>0</v>
      </c>
      <c r="Q20" s="65">
        <v>271.54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271.54</v>
      </c>
      <c r="AA20" s="65">
        <v>0</v>
      </c>
      <c r="AB20" s="65">
        <v>0</v>
      </c>
    </row>
    <row r="21" spans="1:28" ht="12.75">
      <c r="A21" s="68" t="s">
        <v>94</v>
      </c>
      <c r="B21" s="68"/>
      <c r="C21" s="68"/>
      <c r="D21" s="67" t="s">
        <v>277</v>
      </c>
      <c r="E21" s="65">
        <v>271.53999999999996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271.53999999999996</v>
      </c>
      <c r="O21" s="65">
        <v>0</v>
      </c>
      <c r="P21" s="65">
        <v>0</v>
      </c>
      <c r="Q21" s="65">
        <v>271.53999999999996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271.53999999999996</v>
      </c>
      <c r="AA21" s="65">
        <v>0</v>
      </c>
      <c r="AB21" s="65">
        <v>0</v>
      </c>
    </row>
    <row r="22" spans="1:28" ht="12.75">
      <c r="A22" s="68"/>
      <c r="B22" s="68" t="s">
        <v>278</v>
      </c>
      <c r="C22" s="68"/>
      <c r="D22" s="67" t="s">
        <v>279</v>
      </c>
      <c r="E22" s="65">
        <v>183.5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183.5</v>
      </c>
      <c r="O22" s="65">
        <v>0</v>
      </c>
      <c r="P22" s="65">
        <v>0</v>
      </c>
      <c r="Q22" s="65">
        <v>183.5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183.5</v>
      </c>
      <c r="AA22" s="65">
        <v>0</v>
      </c>
      <c r="AB22" s="65">
        <v>0</v>
      </c>
    </row>
    <row r="23" spans="1:28" ht="12.75">
      <c r="A23" s="68"/>
      <c r="B23" s="68"/>
      <c r="C23" s="68" t="s">
        <v>267</v>
      </c>
      <c r="D23" s="67" t="s">
        <v>280</v>
      </c>
      <c r="E23" s="65">
        <v>21.54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21.54</v>
      </c>
      <c r="O23" s="65">
        <v>0</v>
      </c>
      <c r="P23" s="65">
        <v>0</v>
      </c>
      <c r="Q23" s="65">
        <v>21.54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21.54</v>
      </c>
      <c r="AA23" s="65">
        <v>0</v>
      </c>
      <c r="AB23" s="65">
        <v>0</v>
      </c>
    </row>
    <row r="24" spans="1:28" ht="12.75">
      <c r="A24" s="68"/>
      <c r="B24" s="68"/>
      <c r="C24" s="68" t="s">
        <v>281</v>
      </c>
      <c r="D24" s="67" t="s">
        <v>282</v>
      </c>
      <c r="E24" s="65">
        <v>43.58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43.58</v>
      </c>
      <c r="O24" s="65">
        <v>0</v>
      </c>
      <c r="P24" s="65">
        <v>0</v>
      </c>
      <c r="Q24" s="65">
        <v>43.58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43.58</v>
      </c>
      <c r="AA24" s="65">
        <v>0</v>
      </c>
      <c r="AB24" s="65">
        <v>0</v>
      </c>
    </row>
    <row r="25" spans="1:28" ht="12.75">
      <c r="A25" s="68"/>
      <c r="B25" s="68"/>
      <c r="C25" s="68" t="s">
        <v>265</v>
      </c>
      <c r="D25" s="67" t="s">
        <v>283</v>
      </c>
      <c r="E25" s="65">
        <v>118.38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118.38</v>
      </c>
      <c r="O25" s="65">
        <v>0</v>
      </c>
      <c r="P25" s="65">
        <v>0</v>
      </c>
      <c r="Q25" s="65">
        <v>118.38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118.38</v>
      </c>
      <c r="AA25" s="65">
        <v>0</v>
      </c>
      <c r="AB25" s="65">
        <v>0</v>
      </c>
    </row>
    <row r="26" spans="1:28" ht="12.75">
      <c r="A26" s="68"/>
      <c r="B26" s="68" t="s">
        <v>258</v>
      </c>
      <c r="C26" s="68"/>
      <c r="D26" s="67" t="s">
        <v>284</v>
      </c>
      <c r="E26" s="65">
        <v>88.04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88.04</v>
      </c>
      <c r="O26" s="65">
        <v>0</v>
      </c>
      <c r="P26" s="65">
        <v>0</v>
      </c>
      <c r="Q26" s="65">
        <v>88.04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88.04</v>
      </c>
      <c r="AA26" s="65">
        <v>0</v>
      </c>
      <c r="AB26" s="65">
        <v>0</v>
      </c>
    </row>
    <row r="27" spans="1:28" ht="12.75">
      <c r="A27" s="68"/>
      <c r="B27" s="68"/>
      <c r="C27" s="68" t="s">
        <v>281</v>
      </c>
      <c r="D27" s="67" t="s">
        <v>285</v>
      </c>
      <c r="E27" s="65">
        <v>88.04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88.04</v>
      </c>
      <c r="O27" s="65">
        <v>0</v>
      </c>
      <c r="P27" s="65">
        <v>0</v>
      </c>
      <c r="Q27" s="65">
        <v>88.04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88.04</v>
      </c>
      <c r="AA27" s="65">
        <v>0</v>
      </c>
      <c r="AB27" s="65">
        <v>0</v>
      </c>
    </row>
    <row r="28" spans="1:28" ht="12.75">
      <c r="A28" s="67"/>
      <c r="B28" s="67"/>
      <c r="C28" s="67"/>
      <c r="D28" s="67" t="s">
        <v>286</v>
      </c>
      <c r="E28" s="65">
        <v>659.58</v>
      </c>
      <c r="F28" s="65">
        <v>475.58</v>
      </c>
      <c r="G28" s="65">
        <v>368.81</v>
      </c>
      <c r="H28" s="65">
        <v>0</v>
      </c>
      <c r="I28" s="65">
        <v>106.77</v>
      </c>
      <c r="J28" s="65">
        <v>53.14</v>
      </c>
      <c r="K28" s="65">
        <v>47.14</v>
      </c>
      <c r="L28" s="65">
        <v>6</v>
      </c>
      <c r="M28" s="65">
        <v>0</v>
      </c>
      <c r="N28" s="65">
        <v>130.86</v>
      </c>
      <c r="O28" s="65">
        <v>0</v>
      </c>
      <c r="P28" s="65">
        <v>0</v>
      </c>
      <c r="Q28" s="65">
        <v>659.58</v>
      </c>
      <c r="R28" s="65">
        <v>475.58</v>
      </c>
      <c r="S28" s="65">
        <v>368.81</v>
      </c>
      <c r="T28" s="65">
        <v>0</v>
      </c>
      <c r="U28" s="65">
        <v>106.77</v>
      </c>
      <c r="V28" s="65">
        <v>53.14</v>
      </c>
      <c r="W28" s="65">
        <v>47.14</v>
      </c>
      <c r="X28" s="65">
        <v>6</v>
      </c>
      <c r="Y28" s="65">
        <v>0</v>
      </c>
      <c r="Z28" s="65">
        <v>130.86</v>
      </c>
      <c r="AA28" s="65">
        <v>14</v>
      </c>
      <c r="AB28" s="65">
        <v>14</v>
      </c>
    </row>
    <row r="29" spans="1:28" ht="12.75">
      <c r="A29" s="68" t="s">
        <v>64</v>
      </c>
      <c r="B29" s="68"/>
      <c r="C29" s="68"/>
      <c r="D29" s="67" t="s">
        <v>264</v>
      </c>
      <c r="E29" s="65">
        <v>458.56000000000006</v>
      </c>
      <c r="F29" s="65">
        <v>369.98</v>
      </c>
      <c r="G29" s="65">
        <v>368.81</v>
      </c>
      <c r="H29" s="65">
        <v>0</v>
      </c>
      <c r="I29" s="65">
        <v>1.17</v>
      </c>
      <c r="J29" s="65">
        <v>53.14</v>
      </c>
      <c r="K29" s="65">
        <v>47.14</v>
      </c>
      <c r="L29" s="65">
        <v>6</v>
      </c>
      <c r="M29" s="65">
        <v>0</v>
      </c>
      <c r="N29" s="65">
        <v>35.440000000000005</v>
      </c>
      <c r="O29" s="65">
        <v>0</v>
      </c>
      <c r="P29" s="65">
        <v>0</v>
      </c>
      <c r="Q29" s="65">
        <v>458.56000000000006</v>
      </c>
      <c r="R29" s="65">
        <v>369.98</v>
      </c>
      <c r="S29" s="65">
        <v>368.81</v>
      </c>
      <c r="T29" s="65">
        <v>0</v>
      </c>
      <c r="U29" s="65">
        <v>1.17</v>
      </c>
      <c r="V29" s="65">
        <v>53.14</v>
      </c>
      <c r="W29" s="65">
        <v>47.14</v>
      </c>
      <c r="X29" s="65">
        <v>6</v>
      </c>
      <c r="Y29" s="65">
        <v>0</v>
      </c>
      <c r="Z29" s="65">
        <v>35.440000000000005</v>
      </c>
      <c r="AA29" s="65">
        <v>0</v>
      </c>
      <c r="AB29" s="65">
        <v>0</v>
      </c>
    </row>
    <row r="30" spans="1:28" ht="12.75">
      <c r="A30" s="68"/>
      <c r="B30" s="68" t="s">
        <v>265</v>
      </c>
      <c r="C30" s="68"/>
      <c r="D30" s="67" t="s">
        <v>266</v>
      </c>
      <c r="E30" s="65">
        <v>458.56000000000006</v>
      </c>
      <c r="F30" s="65">
        <v>369.98</v>
      </c>
      <c r="G30" s="65">
        <v>368.81</v>
      </c>
      <c r="H30" s="65">
        <v>0</v>
      </c>
      <c r="I30" s="65">
        <v>1.17</v>
      </c>
      <c r="J30" s="65">
        <v>53.14</v>
      </c>
      <c r="K30" s="65">
        <v>47.14</v>
      </c>
      <c r="L30" s="65">
        <v>6</v>
      </c>
      <c r="M30" s="65">
        <v>0</v>
      </c>
      <c r="N30" s="65">
        <v>35.440000000000005</v>
      </c>
      <c r="O30" s="65">
        <v>0</v>
      </c>
      <c r="P30" s="65">
        <v>0</v>
      </c>
      <c r="Q30" s="65">
        <v>458.56000000000006</v>
      </c>
      <c r="R30" s="65">
        <v>369.98</v>
      </c>
      <c r="S30" s="65">
        <v>368.81</v>
      </c>
      <c r="T30" s="65">
        <v>0</v>
      </c>
      <c r="U30" s="65">
        <v>1.17</v>
      </c>
      <c r="V30" s="65">
        <v>53.14</v>
      </c>
      <c r="W30" s="65">
        <v>47.14</v>
      </c>
      <c r="X30" s="65">
        <v>6</v>
      </c>
      <c r="Y30" s="65">
        <v>0</v>
      </c>
      <c r="Z30" s="65">
        <v>35.440000000000005</v>
      </c>
      <c r="AA30" s="65">
        <v>0</v>
      </c>
      <c r="AB30" s="65">
        <v>0</v>
      </c>
    </row>
    <row r="31" spans="1:28" ht="12.75">
      <c r="A31" s="68"/>
      <c r="B31" s="68"/>
      <c r="C31" s="68" t="s">
        <v>267</v>
      </c>
      <c r="D31" s="67" t="s">
        <v>268</v>
      </c>
      <c r="E31" s="65">
        <v>458.56000000000006</v>
      </c>
      <c r="F31" s="65">
        <v>369.98</v>
      </c>
      <c r="G31" s="65">
        <v>368.81</v>
      </c>
      <c r="H31" s="65">
        <v>0</v>
      </c>
      <c r="I31" s="65">
        <v>1.17</v>
      </c>
      <c r="J31" s="65">
        <v>53.14</v>
      </c>
      <c r="K31" s="65">
        <v>47.14</v>
      </c>
      <c r="L31" s="65">
        <v>6</v>
      </c>
      <c r="M31" s="65">
        <v>0</v>
      </c>
      <c r="N31" s="65">
        <v>35.440000000000005</v>
      </c>
      <c r="O31" s="65">
        <v>0</v>
      </c>
      <c r="P31" s="65">
        <v>0</v>
      </c>
      <c r="Q31" s="65">
        <v>458.56000000000006</v>
      </c>
      <c r="R31" s="65">
        <v>369.98</v>
      </c>
      <c r="S31" s="65">
        <v>368.81</v>
      </c>
      <c r="T31" s="65">
        <v>0</v>
      </c>
      <c r="U31" s="65">
        <v>1.17</v>
      </c>
      <c r="V31" s="65">
        <v>53.14</v>
      </c>
      <c r="W31" s="65">
        <v>47.14</v>
      </c>
      <c r="X31" s="65">
        <v>6</v>
      </c>
      <c r="Y31" s="65">
        <v>0</v>
      </c>
      <c r="Z31" s="65">
        <v>35.440000000000005</v>
      </c>
      <c r="AA31" s="65">
        <v>0</v>
      </c>
      <c r="AB31" s="65">
        <v>0</v>
      </c>
    </row>
    <row r="32" spans="1:28" ht="12.75">
      <c r="A32" s="68" t="s">
        <v>94</v>
      </c>
      <c r="B32" s="68"/>
      <c r="C32" s="68"/>
      <c r="D32" s="67" t="s">
        <v>277</v>
      </c>
      <c r="E32" s="65">
        <v>132.77</v>
      </c>
      <c r="F32" s="65">
        <v>37.35</v>
      </c>
      <c r="G32" s="65">
        <v>0</v>
      </c>
      <c r="H32" s="65">
        <v>0</v>
      </c>
      <c r="I32" s="65">
        <v>37.35</v>
      </c>
      <c r="J32" s="65">
        <v>0</v>
      </c>
      <c r="K32" s="65">
        <v>0</v>
      </c>
      <c r="L32" s="65">
        <v>0</v>
      </c>
      <c r="M32" s="65">
        <v>0</v>
      </c>
      <c r="N32" s="65">
        <v>95.42000000000002</v>
      </c>
      <c r="O32" s="65">
        <v>0</v>
      </c>
      <c r="P32" s="65">
        <v>0</v>
      </c>
      <c r="Q32" s="65">
        <v>132.77</v>
      </c>
      <c r="R32" s="65">
        <v>37.35</v>
      </c>
      <c r="S32" s="65">
        <v>0</v>
      </c>
      <c r="T32" s="65">
        <v>0</v>
      </c>
      <c r="U32" s="65">
        <v>37.35</v>
      </c>
      <c r="V32" s="65">
        <v>0</v>
      </c>
      <c r="W32" s="65">
        <v>0</v>
      </c>
      <c r="X32" s="65">
        <v>0</v>
      </c>
      <c r="Y32" s="65">
        <v>0</v>
      </c>
      <c r="Z32" s="65">
        <v>95.42000000000002</v>
      </c>
      <c r="AA32" s="65">
        <v>0</v>
      </c>
      <c r="AB32" s="65">
        <v>0</v>
      </c>
    </row>
    <row r="33" spans="1:28" ht="12.75">
      <c r="A33" s="68"/>
      <c r="B33" s="68" t="s">
        <v>272</v>
      </c>
      <c r="C33" s="68"/>
      <c r="D33" s="67" t="s">
        <v>287</v>
      </c>
      <c r="E33" s="65">
        <v>132.77</v>
      </c>
      <c r="F33" s="65">
        <v>37.35</v>
      </c>
      <c r="G33" s="65">
        <v>0</v>
      </c>
      <c r="H33" s="65">
        <v>0</v>
      </c>
      <c r="I33" s="65">
        <v>37.35</v>
      </c>
      <c r="J33" s="65">
        <v>0</v>
      </c>
      <c r="K33" s="65">
        <v>0</v>
      </c>
      <c r="L33" s="65">
        <v>0</v>
      </c>
      <c r="M33" s="65">
        <v>0</v>
      </c>
      <c r="N33" s="65">
        <v>95.42000000000002</v>
      </c>
      <c r="O33" s="65">
        <v>0</v>
      </c>
      <c r="P33" s="65">
        <v>0</v>
      </c>
      <c r="Q33" s="65">
        <v>132.77</v>
      </c>
      <c r="R33" s="65">
        <v>37.35</v>
      </c>
      <c r="S33" s="65">
        <v>0</v>
      </c>
      <c r="T33" s="65">
        <v>0</v>
      </c>
      <c r="U33" s="65">
        <v>37.35</v>
      </c>
      <c r="V33" s="65">
        <v>0</v>
      </c>
      <c r="W33" s="65">
        <v>0</v>
      </c>
      <c r="X33" s="65">
        <v>0</v>
      </c>
      <c r="Y33" s="65">
        <v>0</v>
      </c>
      <c r="Z33" s="65">
        <v>95.42000000000002</v>
      </c>
      <c r="AA33" s="65">
        <v>0</v>
      </c>
      <c r="AB33" s="65">
        <v>0</v>
      </c>
    </row>
    <row r="34" spans="1:28" ht="12.75">
      <c r="A34" s="68"/>
      <c r="B34" s="68"/>
      <c r="C34" s="68" t="s">
        <v>267</v>
      </c>
      <c r="D34" s="67" t="s">
        <v>288</v>
      </c>
      <c r="E34" s="65">
        <v>95.42000000000002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95.42000000000002</v>
      </c>
      <c r="O34" s="65">
        <v>0</v>
      </c>
      <c r="P34" s="65">
        <v>0</v>
      </c>
      <c r="Q34" s="65">
        <v>95.42000000000002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95.42000000000002</v>
      </c>
      <c r="AA34" s="65">
        <v>0</v>
      </c>
      <c r="AB34" s="65">
        <v>0</v>
      </c>
    </row>
    <row r="35" spans="1:28" ht="22.5">
      <c r="A35" s="68"/>
      <c r="B35" s="68"/>
      <c r="C35" s="68" t="s">
        <v>272</v>
      </c>
      <c r="D35" s="67" t="s">
        <v>289</v>
      </c>
      <c r="E35" s="65">
        <v>37.35</v>
      </c>
      <c r="F35" s="65">
        <v>37.35</v>
      </c>
      <c r="G35" s="65">
        <v>0</v>
      </c>
      <c r="H35" s="65">
        <v>0</v>
      </c>
      <c r="I35" s="65">
        <v>37.35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37.35</v>
      </c>
      <c r="R35" s="65">
        <v>37.35</v>
      </c>
      <c r="S35" s="65">
        <v>0</v>
      </c>
      <c r="T35" s="65">
        <v>0</v>
      </c>
      <c r="U35" s="65">
        <v>37.35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</row>
    <row r="36" spans="1:28" ht="12.75">
      <c r="A36" s="68" t="s">
        <v>119</v>
      </c>
      <c r="B36" s="68"/>
      <c r="C36" s="68"/>
      <c r="D36" s="67" t="s">
        <v>290</v>
      </c>
      <c r="E36" s="65">
        <v>40.23</v>
      </c>
      <c r="F36" s="65">
        <v>40.25</v>
      </c>
      <c r="G36" s="65">
        <v>0</v>
      </c>
      <c r="H36" s="65">
        <v>0</v>
      </c>
      <c r="I36" s="65">
        <v>40.25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40.23</v>
      </c>
      <c r="R36" s="65">
        <v>40.25</v>
      </c>
      <c r="S36" s="65">
        <v>0</v>
      </c>
      <c r="T36" s="65">
        <v>0</v>
      </c>
      <c r="U36" s="65">
        <v>40.25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</row>
    <row r="37" spans="1:28" ht="12.75">
      <c r="A37" s="68"/>
      <c r="B37" s="68" t="s">
        <v>244</v>
      </c>
      <c r="C37" s="68"/>
      <c r="D37" s="67" t="s">
        <v>291</v>
      </c>
      <c r="E37" s="65">
        <v>40.23</v>
      </c>
      <c r="F37" s="65">
        <v>40.25</v>
      </c>
      <c r="G37" s="65">
        <v>0</v>
      </c>
      <c r="H37" s="65">
        <v>0</v>
      </c>
      <c r="I37" s="65">
        <v>40.25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40.23</v>
      </c>
      <c r="R37" s="65">
        <v>40.25</v>
      </c>
      <c r="S37" s="65">
        <v>0</v>
      </c>
      <c r="T37" s="65">
        <v>0</v>
      </c>
      <c r="U37" s="65">
        <v>40.25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</row>
    <row r="38" spans="1:28" ht="12.75">
      <c r="A38" s="68"/>
      <c r="B38" s="68"/>
      <c r="C38" s="68" t="s">
        <v>267</v>
      </c>
      <c r="D38" s="67" t="s">
        <v>292</v>
      </c>
      <c r="E38" s="65">
        <v>23.33</v>
      </c>
      <c r="F38" s="65">
        <v>23.33</v>
      </c>
      <c r="G38" s="65">
        <v>0</v>
      </c>
      <c r="H38" s="65">
        <v>0</v>
      </c>
      <c r="I38" s="65">
        <v>23.33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23.33</v>
      </c>
      <c r="R38" s="65">
        <v>23.33</v>
      </c>
      <c r="S38" s="65">
        <v>0</v>
      </c>
      <c r="T38" s="65">
        <v>0</v>
      </c>
      <c r="U38" s="65">
        <v>23.33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</row>
    <row r="39" spans="1:28" ht="12.75">
      <c r="A39" s="68"/>
      <c r="B39" s="68"/>
      <c r="C39" s="68" t="s">
        <v>265</v>
      </c>
      <c r="D39" s="67" t="s">
        <v>293</v>
      </c>
      <c r="E39" s="65">
        <v>16.9</v>
      </c>
      <c r="F39" s="65">
        <v>16.9</v>
      </c>
      <c r="G39" s="65">
        <v>0</v>
      </c>
      <c r="H39" s="65">
        <v>0</v>
      </c>
      <c r="I39" s="65">
        <v>16.9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16.9</v>
      </c>
      <c r="R39" s="65">
        <v>16.9</v>
      </c>
      <c r="S39" s="65">
        <v>0</v>
      </c>
      <c r="T39" s="65">
        <v>0</v>
      </c>
      <c r="U39" s="65">
        <v>16.9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</row>
    <row r="40" spans="1:28" ht="12.75">
      <c r="A40" s="68" t="s">
        <v>157</v>
      </c>
      <c r="B40" s="68"/>
      <c r="C40" s="68"/>
      <c r="D40" s="67" t="s">
        <v>294</v>
      </c>
      <c r="E40" s="65">
        <v>28.02</v>
      </c>
      <c r="F40" s="65">
        <v>28.02</v>
      </c>
      <c r="G40" s="65">
        <v>0</v>
      </c>
      <c r="H40" s="65">
        <v>0</v>
      </c>
      <c r="I40" s="65">
        <v>28.02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28.02</v>
      </c>
      <c r="R40" s="65">
        <v>28.02</v>
      </c>
      <c r="S40" s="65">
        <v>0</v>
      </c>
      <c r="T40" s="65">
        <v>0</v>
      </c>
      <c r="U40" s="65">
        <v>28.02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</row>
    <row r="41" spans="1:28" ht="12.75">
      <c r="A41" s="68"/>
      <c r="B41" s="68" t="s">
        <v>281</v>
      </c>
      <c r="C41" s="68"/>
      <c r="D41" s="67" t="s">
        <v>295</v>
      </c>
      <c r="E41" s="65">
        <v>28.02</v>
      </c>
      <c r="F41" s="65">
        <v>28.02</v>
      </c>
      <c r="G41" s="65">
        <v>0</v>
      </c>
      <c r="H41" s="65">
        <v>0</v>
      </c>
      <c r="I41" s="65">
        <v>28.02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28.02</v>
      </c>
      <c r="R41" s="65">
        <v>28.02</v>
      </c>
      <c r="S41" s="65">
        <v>0</v>
      </c>
      <c r="T41" s="65">
        <v>0</v>
      </c>
      <c r="U41" s="65">
        <v>28.02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</row>
    <row r="42" spans="1:28" ht="12.75">
      <c r="A42" s="68"/>
      <c r="B42" s="68"/>
      <c r="C42" s="68" t="s">
        <v>267</v>
      </c>
      <c r="D42" s="67" t="s">
        <v>296</v>
      </c>
      <c r="E42" s="65">
        <v>28.02</v>
      </c>
      <c r="F42" s="65">
        <v>28.02</v>
      </c>
      <c r="G42" s="65">
        <v>0</v>
      </c>
      <c r="H42" s="65">
        <v>0</v>
      </c>
      <c r="I42" s="65">
        <v>28.02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28.02</v>
      </c>
      <c r="R42" s="65">
        <v>28.02</v>
      </c>
      <c r="S42" s="65">
        <v>0</v>
      </c>
      <c r="T42" s="65">
        <v>0</v>
      </c>
      <c r="U42" s="65">
        <v>28.02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</row>
    <row r="43" spans="1:28" ht="12.75">
      <c r="A43" s="68" t="s">
        <v>163</v>
      </c>
      <c r="B43" s="68"/>
      <c r="C43" s="68"/>
      <c r="D43" s="67" t="s">
        <v>297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14</v>
      </c>
      <c r="AB43" s="65">
        <v>14</v>
      </c>
    </row>
    <row r="44" spans="1:28" ht="12.75">
      <c r="A44" s="68"/>
      <c r="B44" s="68" t="s">
        <v>270</v>
      </c>
      <c r="C44" s="68"/>
      <c r="D44" s="67" t="s">
        <v>298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14</v>
      </c>
      <c r="AB44" s="65">
        <v>14</v>
      </c>
    </row>
    <row r="45" spans="1:28" ht="12.75">
      <c r="A45" s="68"/>
      <c r="B45" s="68"/>
      <c r="C45" s="68" t="s">
        <v>267</v>
      </c>
      <c r="D45" s="67" t="s">
        <v>299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14</v>
      </c>
      <c r="AB45" s="65">
        <v>14</v>
      </c>
    </row>
    <row r="46" spans="1:28" ht="12.75">
      <c r="A46" s="67"/>
      <c r="B46" s="67"/>
      <c r="C46" s="67"/>
      <c r="D46" s="67" t="s">
        <v>300</v>
      </c>
      <c r="E46" s="65">
        <v>133.10000000000005</v>
      </c>
      <c r="F46" s="65">
        <v>116.77000000000002</v>
      </c>
      <c r="G46" s="65">
        <v>92.75</v>
      </c>
      <c r="H46" s="65">
        <v>0</v>
      </c>
      <c r="I46" s="65">
        <v>24.02</v>
      </c>
      <c r="J46" s="65">
        <v>5.93</v>
      </c>
      <c r="K46" s="65">
        <v>5.93</v>
      </c>
      <c r="L46" s="65">
        <v>0</v>
      </c>
      <c r="M46" s="65">
        <v>0</v>
      </c>
      <c r="N46" s="65">
        <v>10.4</v>
      </c>
      <c r="O46" s="65">
        <v>0</v>
      </c>
      <c r="P46" s="65">
        <v>0</v>
      </c>
      <c r="Q46" s="65">
        <v>133.10000000000005</v>
      </c>
      <c r="R46" s="65">
        <v>116.77000000000002</v>
      </c>
      <c r="S46" s="65">
        <v>92.75</v>
      </c>
      <c r="T46" s="65">
        <v>0</v>
      </c>
      <c r="U46" s="65">
        <v>24.02</v>
      </c>
      <c r="V46" s="65">
        <v>5.93</v>
      </c>
      <c r="W46" s="65">
        <v>5.93</v>
      </c>
      <c r="X46" s="65">
        <v>0</v>
      </c>
      <c r="Y46" s="65">
        <v>0</v>
      </c>
      <c r="Z46" s="65">
        <v>10.4</v>
      </c>
      <c r="AA46" s="65">
        <v>0</v>
      </c>
      <c r="AB46" s="65">
        <v>0</v>
      </c>
    </row>
    <row r="47" spans="1:28" ht="12.75">
      <c r="A47" s="68" t="s">
        <v>64</v>
      </c>
      <c r="B47" s="68"/>
      <c r="C47" s="68"/>
      <c r="D47" s="67" t="s">
        <v>264</v>
      </c>
      <c r="E47" s="65">
        <v>109.37000000000002</v>
      </c>
      <c r="F47" s="65">
        <v>93.04</v>
      </c>
      <c r="G47" s="65">
        <v>92.75</v>
      </c>
      <c r="H47" s="65">
        <v>0</v>
      </c>
      <c r="I47" s="65">
        <v>0.29</v>
      </c>
      <c r="J47" s="65">
        <v>5.93</v>
      </c>
      <c r="K47" s="65">
        <v>5.93</v>
      </c>
      <c r="L47" s="65">
        <v>0</v>
      </c>
      <c r="M47" s="65">
        <v>0</v>
      </c>
      <c r="N47" s="65">
        <v>10.4</v>
      </c>
      <c r="O47" s="65">
        <v>0</v>
      </c>
      <c r="P47" s="65">
        <v>0</v>
      </c>
      <c r="Q47" s="65">
        <v>109.37000000000002</v>
      </c>
      <c r="R47" s="65">
        <v>93.04</v>
      </c>
      <c r="S47" s="65">
        <v>92.75</v>
      </c>
      <c r="T47" s="65">
        <v>0</v>
      </c>
      <c r="U47" s="65">
        <v>0.29</v>
      </c>
      <c r="V47" s="65">
        <v>5.93</v>
      </c>
      <c r="W47" s="65">
        <v>5.93</v>
      </c>
      <c r="X47" s="65">
        <v>0</v>
      </c>
      <c r="Y47" s="65">
        <v>0</v>
      </c>
      <c r="Z47" s="65">
        <v>10.4</v>
      </c>
      <c r="AA47" s="65">
        <v>0</v>
      </c>
      <c r="AB47" s="65">
        <v>0</v>
      </c>
    </row>
    <row r="48" spans="1:28" ht="12.75">
      <c r="A48" s="68"/>
      <c r="B48" s="68" t="s">
        <v>301</v>
      </c>
      <c r="C48" s="68"/>
      <c r="D48" s="67" t="s">
        <v>302</v>
      </c>
      <c r="E48" s="65">
        <v>109.37000000000002</v>
      </c>
      <c r="F48" s="65">
        <v>93.04</v>
      </c>
      <c r="G48" s="65">
        <v>92.75</v>
      </c>
      <c r="H48" s="65">
        <v>0</v>
      </c>
      <c r="I48" s="65">
        <v>0.29</v>
      </c>
      <c r="J48" s="65">
        <v>5.93</v>
      </c>
      <c r="K48" s="65">
        <v>5.93</v>
      </c>
      <c r="L48" s="65">
        <v>0</v>
      </c>
      <c r="M48" s="65">
        <v>0</v>
      </c>
      <c r="N48" s="65">
        <v>10.4</v>
      </c>
      <c r="O48" s="65">
        <v>0</v>
      </c>
      <c r="P48" s="65">
        <v>0</v>
      </c>
      <c r="Q48" s="65">
        <v>109.37000000000002</v>
      </c>
      <c r="R48" s="65">
        <v>93.04</v>
      </c>
      <c r="S48" s="65">
        <v>92.75</v>
      </c>
      <c r="T48" s="65">
        <v>0</v>
      </c>
      <c r="U48" s="65">
        <v>0.29</v>
      </c>
      <c r="V48" s="65">
        <v>5.93</v>
      </c>
      <c r="W48" s="65">
        <v>5.93</v>
      </c>
      <c r="X48" s="65">
        <v>0</v>
      </c>
      <c r="Y48" s="65">
        <v>0</v>
      </c>
      <c r="Z48" s="65">
        <v>10.4</v>
      </c>
      <c r="AA48" s="65">
        <v>0</v>
      </c>
      <c r="AB48" s="65">
        <v>0</v>
      </c>
    </row>
    <row r="49" spans="1:28" ht="12.75">
      <c r="A49" s="68"/>
      <c r="B49" s="68"/>
      <c r="C49" s="68" t="s">
        <v>267</v>
      </c>
      <c r="D49" s="67" t="s">
        <v>268</v>
      </c>
      <c r="E49" s="65">
        <v>109.37000000000002</v>
      </c>
      <c r="F49" s="65">
        <v>93.04</v>
      </c>
      <c r="G49" s="65">
        <v>92.75</v>
      </c>
      <c r="H49" s="65">
        <v>0</v>
      </c>
      <c r="I49" s="65">
        <v>0.29</v>
      </c>
      <c r="J49" s="65">
        <v>5.93</v>
      </c>
      <c r="K49" s="65">
        <v>5.93</v>
      </c>
      <c r="L49" s="65">
        <v>0</v>
      </c>
      <c r="M49" s="65">
        <v>0</v>
      </c>
      <c r="N49" s="65">
        <v>10.4</v>
      </c>
      <c r="O49" s="65">
        <v>0</v>
      </c>
      <c r="P49" s="65">
        <v>0</v>
      </c>
      <c r="Q49" s="65">
        <v>109.37000000000002</v>
      </c>
      <c r="R49" s="65">
        <v>93.04</v>
      </c>
      <c r="S49" s="65">
        <v>92.75</v>
      </c>
      <c r="T49" s="65">
        <v>0</v>
      </c>
      <c r="U49" s="65">
        <v>0.29</v>
      </c>
      <c r="V49" s="65">
        <v>5.93</v>
      </c>
      <c r="W49" s="65">
        <v>5.93</v>
      </c>
      <c r="X49" s="65">
        <v>0</v>
      </c>
      <c r="Y49" s="65">
        <v>0</v>
      </c>
      <c r="Z49" s="65">
        <v>10.4</v>
      </c>
      <c r="AA49" s="65">
        <v>0</v>
      </c>
      <c r="AB49" s="65">
        <v>0</v>
      </c>
    </row>
    <row r="50" spans="1:28" ht="12.75">
      <c r="A50" s="68" t="s">
        <v>94</v>
      </c>
      <c r="B50" s="68"/>
      <c r="C50" s="68"/>
      <c r="D50" s="67" t="s">
        <v>277</v>
      </c>
      <c r="E50" s="65">
        <v>9.15</v>
      </c>
      <c r="F50" s="65">
        <v>9.15</v>
      </c>
      <c r="G50" s="65">
        <v>0</v>
      </c>
      <c r="H50" s="65">
        <v>0</v>
      </c>
      <c r="I50" s="65">
        <v>9.15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9.15</v>
      </c>
      <c r="R50" s="65">
        <v>9.15</v>
      </c>
      <c r="S50" s="65">
        <v>0</v>
      </c>
      <c r="T50" s="65">
        <v>0</v>
      </c>
      <c r="U50" s="65">
        <v>9.15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</row>
    <row r="51" spans="1:28" ht="12.75">
      <c r="A51" s="68"/>
      <c r="B51" s="68" t="s">
        <v>272</v>
      </c>
      <c r="C51" s="68"/>
      <c r="D51" s="67" t="s">
        <v>287</v>
      </c>
      <c r="E51" s="65">
        <v>9.15</v>
      </c>
      <c r="F51" s="65">
        <v>9.15</v>
      </c>
      <c r="G51" s="65">
        <v>0</v>
      </c>
      <c r="H51" s="65">
        <v>0</v>
      </c>
      <c r="I51" s="65">
        <v>9.15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9.15</v>
      </c>
      <c r="R51" s="65">
        <v>9.15</v>
      </c>
      <c r="S51" s="65">
        <v>0</v>
      </c>
      <c r="T51" s="65">
        <v>0</v>
      </c>
      <c r="U51" s="65">
        <v>9.15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</row>
    <row r="52" spans="1:28" ht="22.5">
      <c r="A52" s="68"/>
      <c r="B52" s="68"/>
      <c r="C52" s="68" t="s">
        <v>272</v>
      </c>
      <c r="D52" s="67" t="s">
        <v>289</v>
      </c>
      <c r="E52" s="65">
        <v>9.15</v>
      </c>
      <c r="F52" s="65">
        <v>9.15</v>
      </c>
      <c r="G52" s="65">
        <v>0</v>
      </c>
      <c r="H52" s="65">
        <v>0</v>
      </c>
      <c r="I52" s="65">
        <v>9.15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9.15</v>
      </c>
      <c r="R52" s="65">
        <v>9.15</v>
      </c>
      <c r="S52" s="65">
        <v>0</v>
      </c>
      <c r="T52" s="65">
        <v>0</v>
      </c>
      <c r="U52" s="65">
        <v>9.15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</row>
    <row r="53" spans="1:28" ht="12.75">
      <c r="A53" s="68" t="s">
        <v>119</v>
      </c>
      <c r="B53" s="68"/>
      <c r="C53" s="68"/>
      <c r="D53" s="67" t="s">
        <v>290</v>
      </c>
      <c r="E53" s="65">
        <v>7.720000000000001</v>
      </c>
      <c r="F53" s="65">
        <v>7.720000000000001</v>
      </c>
      <c r="G53" s="65">
        <v>0</v>
      </c>
      <c r="H53" s="65">
        <v>0</v>
      </c>
      <c r="I53" s="65">
        <v>7.720000000000001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7.720000000000001</v>
      </c>
      <c r="R53" s="65">
        <v>7.720000000000001</v>
      </c>
      <c r="S53" s="65">
        <v>0</v>
      </c>
      <c r="T53" s="65">
        <v>0</v>
      </c>
      <c r="U53" s="65">
        <v>7.720000000000001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</row>
    <row r="54" spans="1:28" ht="12.75">
      <c r="A54" s="68"/>
      <c r="B54" s="68" t="s">
        <v>244</v>
      </c>
      <c r="C54" s="68"/>
      <c r="D54" s="67" t="s">
        <v>291</v>
      </c>
      <c r="E54" s="65">
        <v>7.720000000000001</v>
      </c>
      <c r="F54" s="65">
        <v>7.720000000000001</v>
      </c>
      <c r="G54" s="65">
        <v>0</v>
      </c>
      <c r="H54" s="65">
        <v>0</v>
      </c>
      <c r="I54" s="65">
        <v>7.720000000000001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7.720000000000001</v>
      </c>
      <c r="R54" s="65">
        <v>7.720000000000001</v>
      </c>
      <c r="S54" s="65">
        <v>0</v>
      </c>
      <c r="T54" s="65">
        <v>0</v>
      </c>
      <c r="U54" s="65">
        <v>7.720000000000001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</row>
    <row r="55" spans="1:28" ht="12.75">
      <c r="A55" s="68"/>
      <c r="B55" s="68"/>
      <c r="C55" s="68" t="s">
        <v>267</v>
      </c>
      <c r="D55" s="67" t="s">
        <v>292</v>
      </c>
      <c r="E55" s="65">
        <v>5.430000000000001</v>
      </c>
      <c r="F55" s="65">
        <v>5.430000000000001</v>
      </c>
      <c r="G55" s="65">
        <v>0</v>
      </c>
      <c r="H55" s="65">
        <v>0</v>
      </c>
      <c r="I55" s="65">
        <v>5.430000000000001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5.430000000000001</v>
      </c>
      <c r="R55" s="65">
        <v>5.430000000000001</v>
      </c>
      <c r="S55" s="65">
        <v>0</v>
      </c>
      <c r="T55" s="65">
        <v>0</v>
      </c>
      <c r="U55" s="65">
        <v>5.430000000000001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</row>
    <row r="56" spans="1:28" ht="12.75">
      <c r="A56" s="68"/>
      <c r="B56" s="68"/>
      <c r="C56" s="68" t="s">
        <v>265</v>
      </c>
      <c r="D56" s="67" t="s">
        <v>293</v>
      </c>
      <c r="E56" s="65">
        <v>2.29</v>
      </c>
      <c r="F56" s="65">
        <v>2.29</v>
      </c>
      <c r="G56" s="65">
        <v>0</v>
      </c>
      <c r="H56" s="65">
        <v>0</v>
      </c>
      <c r="I56" s="65">
        <v>2.29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2.29</v>
      </c>
      <c r="R56" s="65">
        <v>2.29</v>
      </c>
      <c r="S56" s="65">
        <v>0</v>
      </c>
      <c r="T56" s="65">
        <v>0</v>
      </c>
      <c r="U56" s="65">
        <v>2.29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</row>
    <row r="57" spans="1:28" ht="12.75">
      <c r="A57" s="68" t="s">
        <v>157</v>
      </c>
      <c r="B57" s="68"/>
      <c r="C57" s="68"/>
      <c r="D57" s="67" t="s">
        <v>294</v>
      </c>
      <c r="E57" s="65">
        <v>6.86</v>
      </c>
      <c r="F57" s="65">
        <v>6.86</v>
      </c>
      <c r="G57" s="65">
        <v>0</v>
      </c>
      <c r="H57" s="65">
        <v>0</v>
      </c>
      <c r="I57" s="65">
        <v>6.86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6.86</v>
      </c>
      <c r="R57" s="65">
        <v>6.86</v>
      </c>
      <c r="S57" s="65">
        <v>0</v>
      </c>
      <c r="T57" s="65">
        <v>0</v>
      </c>
      <c r="U57" s="65">
        <v>6.86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</row>
    <row r="58" spans="1:28" ht="12.75">
      <c r="A58" s="68"/>
      <c r="B58" s="68" t="s">
        <v>281</v>
      </c>
      <c r="C58" s="68"/>
      <c r="D58" s="67" t="s">
        <v>295</v>
      </c>
      <c r="E58" s="65">
        <v>6.86</v>
      </c>
      <c r="F58" s="65">
        <v>6.86</v>
      </c>
      <c r="G58" s="65">
        <v>0</v>
      </c>
      <c r="H58" s="65">
        <v>0</v>
      </c>
      <c r="I58" s="65">
        <v>6.86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6.86</v>
      </c>
      <c r="R58" s="65">
        <v>6.86</v>
      </c>
      <c r="S58" s="65">
        <v>0</v>
      </c>
      <c r="T58" s="65">
        <v>0</v>
      </c>
      <c r="U58" s="65">
        <v>6.86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</row>
    <row r="59" spans="1:28" ht="12.75">
      <c r="A59" s="68"/>
      <c r="B59" s="68"/>
      <c r="C59" s="68" t="s">
        <v>267</v>
      </c>
      <c r="D59" s="67" t="s">
        <v>296</v>
      </c>
      <c r="E59" s="65">
        <v>6.86</v>
      </c>
      <c r="F59" s="65">
        <v>6.86</v>
      </c>
      <c r="G59" s="65">
        <v>0</v>
      </c>
      <c r="H59" s="65">
        <v>0</v>
      </c>
      <c r="I59" s="65">
        <v>6.86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6.86</v>
      </c>
      <c r="R59" s="65">
        <v>6.86</v>
      </c>
      <c r="S59" s="65">
        <v>0</v>
      </c>
      <c r="T59" s="65">
        <v>0</v>
      </c>
      <c r="U59" s="65">
        <v>6.86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</row>
    <row r="60" spans="1:28" ht="12.75">
      <c r="A60" s="67"/>
      <c r="B60" s="67"/>
      <c r="C60" s="67"/>
      <c r="D60" s="67" t="s">
        <v>303</v>
      </c>
      <c r="E60" s="65">
        <v>48.09</v>
      </c>
      <c r="F60" s="65">
        <v>33.88</v>
      </c>
      <c r="G60" s="65">
        <v>26.85</v>
      </c>
      <c r="H60" s="65">
        <v>0</v>
      </c>
      <c r="I60" s="65">
        <v>7.03</v>
      </c>
      <c r="J60" s="65">
        <v>4.71</v>
      </c>
      <c r="K60" s="65">
        <v>4.71</v>
      </c>
      <c r="L60" s="65">
        <v>0</v>
      </c>
      <c r="M60" s="65">
        <v>0</v>
      </c>
      <c r="N60" s="65">
        <v>9.5</v>
      </c>
      <c r="O60" s="65">
        <v>0</v>
      </c>
      <c r="P60" s="65">
        <v>0</v>
      </c>
      <c r="Q60" s="65">
        <v>48.09</v>
      </c>
      <c r="R60" s="65">
        <v>33.88</v>
      </c>
      <c r="S60" s="65">
        <v>26.85</v>
      </c>
      <c r="T60" s="65">
        <v>0</v>
      </c>
      <c r="U60" s="65">
        <v>7.03</v>
      </c>
      <c r="V60" s="65">
        <v>4.71</v>
      </c>
      <c r="W60" s="65">
        <v>4.71</v>
      </c>
      <c r="X60" s="65">
        <v>0</v>
      </c>
      <c r="Y60" s="65">
        <v>0</v>
      </c>
      <c r="Z60" s="65">
        <v>9.5</v>
      </c>
      <c r="AA60" s="65">
        <v>0</v>
      </c>
      <c r="AB60" s="65">
        <v>0</v>
      </c>
    </row>
    <row r="61" spans="1:28" ht="12.75">
      <c r="A61" s="68" t="s">
        <v>64</v>
      </c>
      <c r="B61" s="68"/>
      <c r="C61" s="68"/>
      <c r="D61" s="67" t="s">
        <v>264</v>
      </c>
      <c r="E61" s="65">
        <v>41.14</v>
      </c>
      <c r="F61" s="65">
        <v>26.93</v>
      </c>
      <c r="G61" s="65">
        <v>26.85</v>
      </c>
      <c r="H61" s="65">
        <v>0</v>
      </c>
      <c r="I61" s="65">
        <v>0.08</v>
      </c>
      <c r="J61" s="65">
        <v>4.71</v>
      </c>
      <c r="K61" s="65">
        <v>4.71</v>
      </c>
      <c r="L61" s="65">
        <v>0</v>
      </c>
      <c r="M61" s="65">
        <v>0</v>
      </c>
      <c r="N61" s="65">
        <v>9.5</v>
      </c>
      <c r="O61" s="65">
        <v>0</v>
      </c>
      <c r="P61" s="65">
        <v>0</v>
      </c>
      <c r="Q61" s="65">
        <v>41.14</v>
      </c>
      <c r="R61" s="65">
        <v>26.93</v>
      </c>
      <c r="S61" s="65">
        <v>26.85</v>
      </c>
      <c r="T61" s="65">
        <v>0</v>
      </c>
      <c r="U61" s="65">
        <v>0.08</v>
      </c>
      <c r="V61" s="65">
        <v>4.71</v>
      </c>
      <c r="W61" s="65">
        <v>4.71</v>
      </c>
      <c r="X61" s="65">
        <v>0</v>
      </c>
      <c r="Y61" s="65">
        <v>0</v>
      </c>
      <c r="Z61" s="65">
        <v>9.5</v>
      </c>
      <c r="AA61" s="65">
        <v>0</v>
      </c>
      <c r="AB61" s="65">
        <v>0</v>
      </c>
    </row>
    <row r="62" spans="1:28" ht="12.75">
      <c r="A62" s="68"/>
      <c r="B62" s="68" t="s">
        <v>267</v>
      </c>
      <c r="C62" s="68"/>
      <c r="D62" s="67" t="s">
        <v>304</v>
      </c>
      <c r="E62" s="65">
        <v>41.14</v>
      </c>
      <c r="F62" s="65">
        <v>26.93</v>
      </c>
      <c r="G62" s="65">
        <v>26.85</v>
      </c>
      <c r="H62" s="65">
        <v>0</v>
      </c>
      <c r="I62" s="65">
        <v>0.08</v>
      </c>
      <c r="J62" s="65">
        <v>4.71</v>
      </c>
      <c r="K62" s="65">
        <v>4.71</v>
      </c>
      <c r="L62" s="65">
        <v>0</v>
      </c>
      <c r="M62" s="65">
        <v>0</v>
      </c>
      <c r="N62" s="65">
        <v>9.5</v>
      </c>
      <c r="O62" s="65">
        <v>0</v>
      </c>
      <c r="P62" s="65">
        <v>0</v>
      </c>
      <c r="Q62" s="65">
        <v>41.14</v>
      </c>
      <c r="R62" s="65">
        <v>26.93</v>
      </c>
      <c r="S62" s="65">
        <v>26.85</v>
      </c>
      <c r="T62" s="65">
        <v>0</v>
      </c>
      <c r="U62" s="65">
        <v>0.08</v>
      </c>
      <c r="V62" s="65">
        <v>4.71</v>
      </c>
      <c r="W62" s="65">
        <v>4.71</v>
      </c>
      <c r="X62" s="65">
        <v>0</v>
      </c>
      <c r="Y62" s="65">
        <v>0</v>
      </c>
      <c r="Z62" s="65">
        <v>9.5</v>
      </c>
      <c r="AA62" s="65">
        <v>0</v>
      </c>
      <c r="AB62" s="65">
        <v>0</v>
      </c>
    </row>
    <row r="63" spans="1:28" ht="12.75">
      <c r="A63" s="68"/>
      <c r="B63" s="68"/>
      <c r="C63" s="68" t="s">
        <v>267</v>
      </c>
      <c r="D63" s="67" t="s">
        <v>268</v>
      </c>
      <c r="E63" s="65">
        <v>28.64</v>
      </c>
      <c r="F63" s="65">
        <v>26.93</v>
      </c>
      <c r="G63" s="65">
        <v>26.85</v>
      </c>
      <c r="H63" s="65">
        <v>0</v>
      </c>
      <c r="I63" s="65">
        <v>0.08</v>
      </c>
      <c r="J63" s="65">
        <v>1.7100000000000002</v>
      </c>
      <c r="K63" s="65">
        <v>1.7100000000000002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28.64</v>
      </c>
      <c r="R63" s="65">
        <v>26.93</v>
      </c>
      <c r="S63" s="65">
        <v>26.85</v>
      </c>
      <c r="T63" s="65">
        <v>0</v>
      </c>
      <c r="U63" s="65">
        <v>0.08</v>
      </c>
      <c r="V63" s="65">
        <v>1.7100000000000002</v>
      </c>
      <c r="W63" s="65">
        <v>1.7100000000000002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</row>
    <row r="64" spans="1:28" ht="12.75">
      <c r="A64" s="68"/>
      <c r="B64" s="68"/>
      <c r="C64" s="68" t="s">
        <v>305</v>
      </c>
      <c r="D64" s="67" t="s">
        <v>306</v>
      </c>
      <c r="E64" s="65">
        <v>3</v>
      </c>
      <c r="F64" s="65">
        <v>0</v>
      </c>
      <c r="G64" s="65">
        <v>0</v>
      </c>
      <c r="H64" s="65">
        <v>0</v>
      </c>
      <c r="I64" s="65">
        <v>0</v>
      </c>
      <c r="J64" s="65">
        <v>3</v>
      </c>
      <c r="K64" s="65">
        <v>3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3</v>
      </c>
      <c r="R64" s="65">
        <v>0</v>
      </c>
      <c r="S64" s="65">
        <v>0</v>
      </c>
      <c r="T64" s="65">
        <v>0</v>
      </c>
      <c r="U64" s="65">
        <v>0</v>
      </c>
      <c r="V64" s="65">
        <v>3</v>
      </c>
      <c r="W64" s="65">
        <v>3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</row>
    <row r="65" spans="1:28" ht="12.75">
      <c r="A65" s="68"/>
      <c r="B65" s="68"/>
      <c r="C65" s="68" t="s">
        <v>278</v>
      </c>
      <c r="D65" s="67" t="s">
        <v>307</v>
      </c>
      <c r="E65" s="65">
        <v>9.5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9.5</v>
      </c>
      <c r="O65" s="65">
        <v>0</v>
      </c>
      <c r="P65" s="65">
        <v>0</v>
      </c>
      <c r="Q65" s="65">
        <v>9.5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9.5</v>
      </c>
      <c r="AA65" s="65">
        <v>0</v>
      </c>
      <c r="AB65" s="65">
        <v>0</v>
      </c>
    </row>
    <row r="66" spans="1:28" ht="12.75">
      <c r="A66" s="68" t="s">
        <v>94</v>
      </c>
      <c r="B66" s="68"/>
      <c r="C66" s="68"/>
      <c r="D66" s="67" t="s">
        <v>277</v>
      </c>
      <c r="E66" s="65">
        <v>2.68</v>
      </c>
      <c r="F66" s="65">
        <v>2.68</v>
      </c>
      <c r="G66" s="65">
        <v>0</v>
      </c>
      <c r="H66" s="65">
        <v>0</v>
      </c>
      <c r="I66" s="65">
        <v>2.68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2.68</v>
      </c>
      <c r="R66" s="65">
        <v>2.68</v>
      </c>
      <c r="S66" s="65">
        <v>0</v>
      </c>
      <c r="T66" s="65">
        <v>0</v>
      </c>
      <c r="U66" s="65">
        <v>2.68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</row>
    <row r="67" spans="1:28" ht="12.75">
      <c r="A67" s="68"/>
      <c r="B67" s="68" t="s">
        <v>272</v>
      </c>
      <c r="C67" s="68"/>
      <c r="D67" s="67" t="s">
        <v>287</v>
      </c>
      <c r="E67" s="65">
        <v>2.68</v>
      </c>
      <c r="F67" s="65">
        <v>2.68</v>
      </c>
      <c r="G67" s="65">
        <v>0</v>
      </c>
      <c r="H67" s="65">
        <v>0</v>
      </c>
      <c r="I67" s="65">
        <v>2.68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2.68</v>
      </c>
      <c r="R67" s="65">
        <v>2.68</v>
      </c>
      <c r="S67" s="65">
        <v>0</v>
      </c>
      <c r="T67" s="65">
        <v>0</v>
      </c>
      <c r="U67" s="65">
        <v>2.68</v>
      </c>
      <c r="V67" s="65">
        <v>0</v>
      </c>
      <c r="W67" s="65">
        <v>0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</row>
    <row r="68" spans="1:28" ht="22.5">
      <c r="A68" s="68"/>
      <c r="B68" s="68"/>
      <c r="C68" s="68" t="s">
        <v>272</v>
      </c>
      <c r="D68" s="67" t="s">
        <v>289</v>
      </c>
      <c r="E68" s="65">
        <v>2.68</v>
      </c>
      <c r="F68" s="65">
        <v>2.68</v>
      </c>
      <c r="G68" s="65">
        <v>0</v>
      </c>
      <c r="H68" s="65">
        <v>0</v>
      </c>
      <c r="I68" s="65">
        <v>2.68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2.68</v>
      </c>
      <c r="R68" s="65">
        <v>2.68</v>
      </c>
      <c r="S68" s="65">
        <v>0</v>
      </c>
      <c r="T68" s="65">
        <v>0</v>
      </c>
      <c r="U68" s="65">
        <v>2.68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</row>
    <row r="69" spans="1:28" ht="12.75">
      <c r="A69" s="68" t="s">
        <v>119</v>
      </c>
      <c r="B69" s="68"/>
      <c r="C69" s="68"/>
      <c r="D69" s="67" t="s">
        <v>290</v>
      </c>
      <c r="E69" s="65">
        <v>2.2600000000000002</v>
      </c>
      <c r="F69" s="65">
        <v>2.2600000000000002</v>
      </c>
      <c r="G69" s="65">
        <v>0</v>
      </c>
      <c r="H69" s="65">
        <v>0</v>
      </c>
      <c r="I69" s="65">
        <v>2.2600000000000002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2.2600000000000002</v>
      </c>
      <c r="R69" s="65">
        <v>2.2600000000000002</v>
      </c>
      <c r="S69" s="65">
        <v>0</v>
      </c>
      <c r="T69" s="65">
        <v>0</v>
      </c>
      <c r="U69" s="65">
        <v>2.2600000000000002</v>
      </c>
      <c r="V69" s="65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</row>
    <row r="70" spans="1:28" ht="12.75">
      <c r="A70" s="68"/>
      <c r="B70" s="68" t="s">
        <v>244</v>
      </c>
      <c r="C70" s="68"/>
      <c r="D70" s="67" t="s">
        <v>291</v>
      </c>
      <c r="E70" s="65">
        <v>2.2600000000000002</v>
      </c>
      <c r="F70" s="65">
        <v>2.2600000000000002</v>
      </c>
      <c r="G70" s="65">
        <v>0</v>
      </c>
      <c r="H70" s="65">
        <v>0</v>
      </c>
      <c r="I70" s="65">
        <v>2.2600000000000002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2.2600000000000002</v>
      </c>
      <c r="R70" s="65">
        <v>2.2600000000000002</v>
      </c>
      <c r="S70" s="65">
        <v>0</v>
      </c>
      <c r="T70" s="65">
        <v>0</v>
      </c>
      <c r="U70" s="65">
        <v>2.2600000000000002</v>
      </c>
      <c r="V70" s="65">
        <v>0</v>
      </c>
      <c r="W70" s="65">
        <v>0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</row>
    <row r="71" spans="1:28" ht="12.75">
      <c r="A71" s="68"/>
      <c r="B71" s="68"/>
      <c r="C71" s="68" t="s">
        <v>267</v>
      </c>
      <c r="D71" s="67" t="s">
        <v>292</v>
      </c>
      <c r="E71" s="65">
        <v>1.59</v>
      </c>
      <c r="F71" s="65">
        <v>1.59</v>
      </c>
      <c r="G71" s="65">
        <v>0</v>
      </c>
      <c r="H71" s="65">
        <v>0</v>
      </c>
      <c r="I71" s="65">
        <v>1.59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1.59</v>
      </c>
      <c r="R71" s="65">
        <v>1.59</v>
      </c>
      <c r="S71" s="65">
        <v>0</v>
      </c>
      <c r="T71" s="65">
        <v>0</v>
      </c>
      <c r="U71" s="65">
        <v>1.59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</row>
    <row r="72" spans="1:28" ht="12.75">
      <c r="A72" s="68"/>
      <c r="B72" s="68"/>
      <c r="C72" s="68" t="s">
        <v>265</v>
      </c>
      <c r="D72" s="67" t="s">
        <v>293</v>
      </c>
      <c r="E72" s="65">
        <v>0.67</v>
      </c>
      <c r="F72" s="65">
        <v>0.67</v>
      </c>
      <c r="G72" s="65">
        <v>0</v>
      </c>
      <c r="H72" s="65">
        <v>0</v>
      </c>
      <c r="I72" s="65">
        <v>0.67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0.67</v>
      </c>
      <c r="R72" s="65">
        <v>0.67</v>
      </c>
      <c r="S72" s="65">
        <v>0</v>
      </c>
      <c r="T72" s="65">
        <v>0</v>
      </c>
      <c r="U72" s="65">
        <v>0.67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</row>
    <row r="73" spans="1:28" ht="12.75">
      <c r="A73" s="68" t="s">
        <v>157</v>
      </c>
      <c r="B73" s="68"/>
      <c r="C73" s="68"/>
      <c r="D73" s="67" t="s">
        <v>294</v>
      </c>
      <c r="E73" s="65">
        <v>2.01</v>
      </c>
      <c r="F73" s="65">
        <v>2.01</v>
      </c>
      <c r="G73" s="65">
        <v>0</v>
      </c>
      <c r="H73" s="65">
        <v>0</v>
      </c>
      <c r="I73" s="65">
        <v>2.01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2.01</v>
      </c>
      <c r="R73" s="65">
        <v>2.01</v>
      </c>
      <c r="S73" s="65">
        <v>0</v>
      </c>
      <c r="T73" s="65">
        <v>0</v>
      </c>
      <c r="U73" s="65">
        <v>2.01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</row>
    <row r="74" spans="1:28" ht="12.75">
      <c r="A74" s="68"/>
      <c r="B74" s="68" t="s">
        <v>281</v>
      </c>
      <c r="C74" s="68"/>
      <c r="D74" s="67" t="s">
        <v>295</v>
      </c>
      <c r="E74" s="65">
        <v>2.01</v>
      </c>
      <c r="F74" s="65">
        <v>2.01</v>
      </c>
      <c r="G74" s="65">
        <v>0</v>
      </c>
      <c r="H74" s="65">
        <v>0</v>
      </c>
      <c r="I74" s="65">
        <v>2.01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2.01</v>
      </c>
      <c r="R74" s="65">
        <v>2.01</v>
      </c>
      <c r="S74" s="65">
        <v>0</v>
      </c>
      <c r="T74" s="65">
        <v>0</v>
      </c>
      <c r="U74" s="65">
        <v>2.01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</row>
    <row r="75" spans="1:28" ht="12.75">
      <c r="A75" s="68"/>
      <c r="B75" s="68"/>
      <c r="C75" s="68" t="s">
        <v>267</v>
      </c>
      <c r="D75" s="67" t="s">
        <v>296</v>
      </c>
      <c r="E75" s="65">
        <v>2.01</v>
      </c>
      <c r="F75" s="65">
        <v>2.01</v>
      </c>
      <c r="G75" s="65">
        <v>0</v>
      </c>
      <c r="H75" s="65">
        <v>0</v>
      </c>
      <c r="I75" s="65">
        <v>2.01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2.01</v>
      </c>
      <c r="R75" s="65">
        <v>2.01</v>
      </c>
      <c r="S75" s="65">
        <v>0</v>
      </c>
      <c r="T75" s="65">
        <v>0</v>
      </c>
      <c r="U75" s="65">
        <v>2.01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</row>
    <row r="76" spans="1:28" ht="12.75">
      <c r="A76" s="67"/>
      <c r="B76" s="67"/>
      <c r="C76" s="67"/>
      <c r="D76" s="67" t="s">
        <v>308</v>
      </c>
      <c r="E76" s="65">
        <v>14.44</v>
      </c>
      <c r="F76" s="65">
        <v>13.63</v>
      </c>
      <c r="G76" s="65">
        <v>11</v>
      </c>
      <c r="H76" s="65">
        <v>0</v>
      </c>
      <c r="I76" s="65">
        <v>2.63</v>
      </c>
      <c r="J76" s="65">
        <v>0.81</v>
      </c>
      <c r="K76" s="65">
        <v>0.81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14.44</v>
      </c>
      <c r="R76" s="65">
        <v>13.63</v>
      </c>
      <c r="S76" s="65">
        <v>11</v>
      </c>
      <c r="T76" s="65">
        <v>0</v>
      </c>
      <c r="U76" s="65">
        <v>2.63</v>
      </c>
      <c r="V76" s="65">
        <v>0.81</v>
      </c>
      <c r="W76" s="65">
        <v>0.81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</row>
    <row r="77" spans="1:28" ht="12.75">
      <c r="A77" s="68" t="s">
        <v>64</v>
      </c>
      <c r="B77" s="68"/>
      <c r="C77" s="68"/>
      <c r="D77" s="67" t="s">
        <v>264</v>
      </c>
      <c r="E77" s="65">
        <v>11.84</v>
      </c>
      <c r="F77" s="65">
        <v>11.03</v>
      </c>
      <c r="G77" s="65">
        <v>11</v>
      </c>
      <c r="H77" s="65">
        <v>0</v>
      </c>
      <c r="I77" s="65">
        <v>0.03</v>
      </c>
      <c r="J77" s="65">
        <v>0.81</v>
      </c>
      <c r="K77" s="65">
        <v>0.81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11.84</v>
      </c>
      <c r="R77" s="65">
        <v>11.03</v>
      </c>
      <c r="S77" s="65">
        <v>11</v>
      </c>
      <c r="T77" s="65">
        <v>0</v>
      </c>
      <c r="U77" s="65">
        <v>0.03</v>
      </c>
      <c r="V77" s="65">
        <v>0.81</v>
      </c>
      <c r="W77" s="65">
        <v>0.81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</row>
    <row r="78" spans="1:28" ht="12.75">
      <c r="A78" s="68"/>
      <c r="B78" s="68" t="s">
        <v>309</v>
      </c>
      <c r="C78" s="68"/>
      <c r="D78" s="67" t="s">
        <v>310</v>
      </c>
      <c r="E78" s="65">
        <v>11.84</v>
      </c>
      <c r="F78" s="65">
        <v>11.03</v>
      </c>
      <c r="G78" s="65">
        <v>11</v>
      </c>
      <c r="H78" s="65">
        <v>0</v>
      </c>
      <c r="I78" s="65">
        <v>0.03</v>
      </c>
      <c r="J78" s="65">
        <v>0.81</v>
      </c>
      <c r="K78" s="65">
        <v>0.81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11.84</v>
      </c>
      <c r="R78" s="65">
        <v>11.03</v>
      </c>
      <c r="S78" s="65">
        <v>11</v>
      </c>
      <c r="T78" s="65">
        <v>0</v>
      </c>
      <c r="U78" s="65">
        <v>0.03</v>
      </c>
      <c r="V78" s="65">
        <v>0.81</v>
      </c>
      <c r="W78" s="65">
        <v>0.81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</row>
    <row r="79" spans="1:28" ht="12.75">
      <c r="A79" s="68"/>
      <c r="B79" s="68"/>
      <c r="C79" s="68" t="s">
        <v>267</v>
      </c>
      <c r="D79" s="67" t="s">
        <v>268</v>
      </c>
      <c r="E79" s="65">
        <v>11.84</v>
      </c>
      <c r="F79" s="65">
        <v>11.03</v>
      </c>
      <c r="G79" s="65">
        <v>11</v>
      </c>
      <c r="H79" s="65">
        <v>0</v>
      </c>
      <c r="I79" s="65">
        <v>0.03</v>
      </c>
      <c r="J79" s="65">
        <v>0.81</v>
      </c>
      <c r="K79" s="65">
        <v>0.81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11.84</v>
      </c>
      <c r="R79" s="65">
        <v>11.03</v>
      </c>
      <c r="S79" s="65">
        <v>11</v>
      </c>
      <c r="T79" s="65">
        <v>0</v>
      </c>
      <c r="U79" s="65">
        <v>0.03</v>
      </c>
      <c r="V79" s="65">
        <v>0.81</v>
      </c>
      <c r="W79" s="65">
        <v>0.81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</row>
    <row r="80" spans="1:28" ht="12.75">
      <c r="A80" s="68" t="s">
        <v>94</v>
      </c>
      <c r="B80" s="68"/>
      <c r="C80" s="68"/>
      <c r="D80" s="67" t="s">
        <v>277</v>
      </c>
      <c r="E80" s="65">
        <v>1</v>
      </c>
      <c r="F80" s="65">
        <v>1</v>
      </c>
      <c r="G80" s="65">
        <v>0</v>
      </c>
      <c r="H80" s="65">
        <v>0</v>
      </c>
      <c r="I80" s="65">
        <v>1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1</v>
      </c>
      <c r="R80" s="65">
        <v>1</v>
      </c>
      <c r="S80" s="65">
        <v>0</v>
      </c>
      <c r="T80" s="65">
        <v>0</v>
      </c>
      <c r="U80" s="65">
        <v>1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</row>
    <row r="81" spans="1:28" ht="12.75">
      <c r="A81" s="68"/>
      <c r="B81" s="68" t="s">
        <v>272</v>
      </c>
      <c r="C81" s="68"/>
      <c r="D81" s="67" t="s">
        <v>287</v>
      </c>
      <c r="E81" s="65">
        <v>1</v>
      </c>
      <c r="F81" s="65">
        <v>1</v>
      </c>
      <c r="G81" s="65">
        <v>0</v>
      </c>
      <c r="H81" s="65">
        <v>0</v>
      </c>
      <c r="I81" s="65">
        <v>1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1</v>
      </c>
      <c r="R81" s="65">
        <v>1</v>
      </c>
      <c r="S81" s="65">
        <v>0</v>
      </c>
      <c r="T81" s="65">
        <v>0</v>
      </c>
      <c r="U81" s="65">
        <v>1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</row>
    <row r="82" spans="1:28" ht="22.5">
      <c r="A82" s="68"/>
      <c r="B82" s="68"/>
      <c r="C82" s="68" t="s">
        <v>272</v>
      </c>
      <c r="D82" s="67" t="s">
        <v>289</v>
      </c>
      <c r="E82" s="65">
        <v>1</v>
      </c>
      <c r="F82" s="65">
        <v>1</v>
      </c>
      <c r="G82" s="65">
        <v>0</v>
      </c>
      <c r="H82" s="65">
        <v>0</v>
      </c>
      <c r="I82" s="65">
        <v>1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1</v>
      </c>
      <c r="R82" s="65">
        <v>1</v>
      </c>
      <c r="S82" s="65">
        <v>0</v>
      </c>
      <c r="T82" s="65">
        <v>0</v>
      </c>
      <c r="U82" s="65">
        <v>1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</row>
    <row r="83" spans="1:28" ht="12.75">
      <c r="A83" s="68" t="s">
        <v>119</v>
      </c>
      <c r="B83" s="68"/>
      <c r="C83" s="68"/>
      <c r="D83" s="67" t="s">
        <v>290</v>
      </c>
      <c r="E83" s="65">
        <v>0.8500000000000001</v>
      </c>
      <c r="F83" s="65">
        <v>0.8500000000000001</v>
      </c>
      <c r="G83" s="65">
        <v>0</v>
      </c>
      <c r="H83" s="65">
        <v>0</v>
      </c>
      <c r="I83" s="65">
        <v>0.8500000000000001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0.8500000000000001</v>
      </c>
      <c r="R83" s="65">
        <v>0.8500000000000001</v>
      </c>
      <c r="S83" s="65">
        <v>0</v>
      </c>
      <c r="T83" s="65">
        <v>0</v>
      </c>
      <c r="U83" s="65">
        <v>0.8500000000000001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</row>
    <row r="84" spans="1:28" ht="12.75">
      <c r="A84" s="68"/>
      <c r="B84" s="68" t="s">
        <v>244</v>
      </c>
      <c r="C84" s="68"/>
      <c r="D84" s="67" t="s">
        <v>291</v>
      </c>
      <c r="E84" s="65">
        <v>0.8500000000000001</v>
      </c>
      <c r="F84" s="65">
        <v>0.8500000000000001</v>
      </c>
      <c r="G84" s="65">
        <v>0</v>
      </c>
      <c r="H84" s="65">
        <v>0</v>
      </c>
      <c r="I84" s="65">
        <v>0.8500000000000001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0.8500000000000001</v>
      </c>
      <c r="R84" s="65">
        <v>0.8500000000000001</v>
      </c>
      <c r="S84" s="65">
        <v>0</v>
      </c>
      <c r="T84" s="65">
        <v>0</v>
      </c>
      <c r="U84" s="65">
        <v>0.8500000000000001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</row>
    <row r="85" spans="1:28" ht="12.75">
      <c r="A85" s="68"/>
      <c r="B85" s="68"/>
      <c r="C85" s="68" t="s">
        <v>267</v>
      </c>
      <c r="D85" s="67" t="s">
        <v>292</v>
      </c>
      <c r="E85" s="65">
        <v>0.6000000000000001</v>
      </c>
      <c r="F85" s="65">
        <v>0.6000000000000001</v>
      </c>
      <c r="G85" s="65">
        <v>0</v>
      </c>
      <c r="H85" s="65">
        <v>0</v>
      </c>
      <c r="I85" s="65">
        <v>0.6000000000000001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0.6000000000000001</v>
      </c>
      <c r="R85" s="65">
        <v>0.6000000000000001</v>
      </c>
      <c r="S85" s="65">
        <v>0</v>
      </c>
      <c r="T85" s="65">
        <v>0</v>
      </c>
      <c r="U85" s="65">
        <v>0.6000000000000001</v>
      </c>
      <c r="V85" s="65">
        <v>0</v>
      </c>
      <c r="W85" s="65">
        <v>0</v>
      </c>
      <c r="X85" s="65">
        <v>0</v>
      </c>
      <c r="Y85" s="65">
        <v>0</v>
      </c>
      <c r="Z85" s="65">
        <v>0</v>
      </c>
      <c r="AA85" s="65">
        <v>0</v>
      </c>
      <c r="AB85" s="65">
        <v>0</v>
      </c>
    </row>
    <row r="86" spans="1:28" ht="12.75">
      <c r="A86" s="68"/>
      <c r="B86" s="68"/>
      <c r="C86" s="68" t="s">
        <v>265</v>
      </c>
      <c r="D86" s="67" t="s">
        <v>293</v>
      </c>
      <c r="E86" s="65">
        <v>0.25</v>
      </c>
      <c r="F86" s="65">
        <v>0.25</v>
      </c>
      <c r="G86" s="65">
        <v>0</v>
      </c>
      <c r="H86" s="65">
        <v>0</v>
      </c>
      <c r="I86" s="65">
        <v>0.25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0.25</v>
      </c>
      <c r="R86" s="65">
        <v>0.25</v>
      </c>
      <c r="S86" s="65">
        <v>0</v>
      </c>
      <c r="T86" s="65">
        <v>0</v>
      </c>
      <c r="U86" s="65">
        <v>0.25</v>
      </c>
      <c r="V86" s="65">
        <v>0</v>
      </c>
      <c r="W86" s="65">
        <v>0</v>
      </c>
      <c r="X86" s="65">
        <v>0</v>
      </c>
      <c r="Y86" s="65">
        <v>0</v>
      </c>
      <c r="Z86" s="65">
        <v>0</v>
      </c>
      <c r="AA86" s="65">
        <v>0</v>
      </c>
      <c r="AB86" s="65">
        <v>0</v>
      </c>
    </row>
    <row r="87" spans="1:28" ht="12.75">
      <c r="A87" s="68" t="s">
        <v>157</v>
      </c>
      <c r="B87" s="68"/>
      <c r="C87" s="68"/>
      <c r="D87" s="67" t="s">
        <v>294</v>
      </c>
      <c r="E87" s="65">
        <v>0.75</v>
      </c>
      <c r="F87" s="65">
        <v>0.75</v>
      </c>
      <c r="G87" s="65">
        <v>0</v>
      </c>
      <c r="H87" s="65">
        <v>0</v>
      </c>
      <c r="I87" s="65">
        <v>0.75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0.75</v>
      </c>
      <c r="R87" s="65">
        <v>0.75</v>
      </c>
      <c r="S87" s="65">
        <v>0</v>
      </c>
      <c r="T87" s="65">
        <v>0</v>
      </c>
      <c r="U87" s="65">
        <v>0.75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</row>
    <row r="88" spans="1:28" ht="12.75">
      <c r="A88" s="68"/>
      <c r="B88" s="68" t="s">
        <v>281</v>
      </c>
      <c r="C88" s="68"/>
      <c r="D88" s="67" t="s">
        <v>295</v>
      </c>
      <c r="E88" s="65">
        <v>0.75</v>
      </c>
      <c r="F88" s="65">
        <v>0.75</v>
      </c>
      <c r="G88" s="65">
        <v>0</v>
      </c>
      <c r="H88" s="65">
        <v>0</v>
      </c>
      <c r="I88" s="65">
        <v>0.75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0.75</v>
      </c>
      <c r="R88" s="65">
        <v>0.75</v>
      </c>
      <c r="S88" s="65">
        <v>0</v>
      </c>
      <c r="T88" s="65">
        <v>0</v>
      </c>
      <c r="U88" s="65">
        <v>0.75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</row>
    <row r="89" spans="1:28" ht="12.75">
      <c r="A89" s="68"/>
      <c r="B89" s="68"/>
      <c r="C89" s="68" t="s">
        <v>267</v>
      </c>
      <c r="D89" s="67" t="s">
        <v>296</v>
      </c>
      <c r="E89" s="65">
        <v>0.75</v>
      </c>
      <c r="F89" s="65">
        <v>0.75</v>
      </c>
      <c r="G89" s="65">
        <v>0</v>
      </c>
      <c r="H89" s="65">
        <v>0</v>
      </c>
      <c r="I89" s="65">
        <v>0.75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0.75</v>
      </c>
      <c r="R89" s="65">
        <v>0.75</v>
      </c>
      <c r="S89" s="65">
        <v>0</v>
      </c>
      <c r="T89" s="65">
        <v>0</v>
      </c>
      <c r="U89" s="65">
        <v>0.75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</row>
    <row r="90" spans="1:28" ht="12.75">
      <c r="A90" s="67"/>
      <c r="B90" s="67"/>
      <c r="C90" s="67"/>
      <c r="D90" s="67" t="s">
        <v>311</v>
      </c>
      <c r="E90" s="65">
        <v>66.55000000000001</v>
      </c>
      <c r="F90" s="65">
        <v>60.92</v>
      </c>
      <c r="G90" s="65">
        <v>0</v>
      </c>
      <c r="H90" s="65">
        <v>45.64</v>
      </c>
      <c r="I90" s="65">
        <v>15.279999999999998</v>
      </c>
      <c r="J90" s="65">
        <v>3.46</v>
      </c>
      <c r="K90" s="65">
        <v>3.46</v>
      </c>
      <c r="L90" s="65">
        <v>0</v>
      </c>
      <c r="M90" s="65">
        <v>0</v>
      </c>
      <c r="N90" s="65">
        <v>2.17</v>
      </c>
      <c r="O90" s="65">
        <v>0</v>
      </c>
      <c r="P90" s="65">
        <v>0</v>
      </c>
      <c r="Q90" s="65">
        <v>66.55000000000001</v>
      </c>
      <c r="R90" s="65">
        <v>60.92</v>
      </c>
      <c r="S90" s="65">
        <v>0</v>
      </c>
      <c r="T90" s="65">
        <v>45.64</v>
      </c>
      <c r="U90" s="65">
        <v>15.279999999999998</v>
      </c>
      <c r="V90" s="65">
        <v>3.46</v>
      </c>
      <c r="W90" s="65">
        <v>3.46</v>
      </c>
      <c r="X90" s="65">
        <v>0</v>
      </c>
      <c r="Y90" s="65">
        <v>0</v>
      </c>
      <c r="Z90" s="65">
        <v>2.17</v>
      </c>
      <c r="AA90" s="65">
        <v>0</v>
      </c>
      <c r="AB90" s="65">
        <v>0</v>
      </c>
    </row>
    <row r="91" spans="1:28" ht="12.75">
      <c r="A91" s="68" t="s">
        <v>94</v>
      </c>
      <c r="B91" s="68"/>
      <c r="C91" s="68"/>
      <c r="D91" s="67" t="s">
        <v>277</v>
      </c>
      <c r="E91" s="65">
        <v>7.83</v>
      </c>
      <c r="F91" s="65">
        <v>5.72</v>
      </c>
      <c r="G91" s="65">
        <v>0</v>
      </c>
      <c r="H91" s="65">
        <v>0</v>
      </c>
      <c r="I91" s="65">
        <v>5.72</v>
      </c>
      <c r="J91" s="65">
        <v>0</v>
      </c>
      <c r="K91" s="65">
        <v>0</v>
      </c>
      <c r="L91" s="65">
        <v>0</v>
      </c>
      <c r="M91" s="65">
        <v>0</v>
      </c>
      <c r="N91" s="65">
        <v>2.11</v>
      </c>
      <c r="O91" s="65">
        <v>0</v>
      </c>
      <c r="P91" s="65">
        <v>0</v>
      </c>
      <c r="Q91" s="65">
        <v>7.83</v>
      </c>
      <c r="R91" s="65">
        <v>5.72</v>
      </c>
      <c r="S91" s="65">
        <v>0</v>
      </c>
      <c r="T91" s="65">
        <v>0</v>
      </c>
      <c r="U91" s="65">
        <v>5.72</v>
      </c>
      <c r="V91" s="65">
        <v>0</v>
      </c>
      <c r="W91" s="65">
        <v>0</v>
      </c>
      <c r="X91" s="65">
        <v>0</v>
      </c>
      <c r="Y91" s="65">
        <v>0</v>
      </c>
      <c r="Z91" s="65">
        <v>2.11</v>
      </c>
      <c r="AA91" s="65">
        <v>0</v>
      </c>
      <c r="AB91" s="65">
        <v>0</v>
      </c>
    </row>
    <row r="92" spans="1:28" ht="12.75">
      <c r="A92" s="68"/>
      <c r="B92" s="68" t="s">
        <v>272</v>
      </c>
      <c r="C92" s="68"/>
      <c r="D92" s="67" t="s">
        <v>287</v>
      </c>
      <c r="E92" s="65">
        <v>7.83</v>
      </c>
      <c r="F92" s="65">
        <v>5.72</v>
      </c>
      <c r="G92" s="65">
        <v>0</v>
      </c>
      <c r="H92" s="65">
        <v>0</v>
      </c>
      <c r="I92" s="65">
        <v>5.72</v>
      </c>
      <c r="J92" s="65">
        <v>0</v>
      </c>
      <c r="K92" s="65">
        <v>0</v>
      </c>
      <c r="L92" s="65">
        <v>0</v>
      </c>
      <c r="M92" s="65">
        <v>0</v>
      </c>
      <c r="N92" s="65">
        <v>2.11</v>
      </c>
      <c r="O92" s="65">
        <v>0</v>
      </c>
      <c r="P92" s="65">
        <v>0</v>
      </c>
      <c r="Q92" s="65">
        <v>7.83</v>
      </c>
      <c r="R92" s="65">
        <v>5.72</v>
      </c>
      <c r="S92" s="65">
        <v>0</v>
      </c>
      <c r="T92" s="65">
        <v>0</v>
      </c>
      <c r="U92" s="65">
        <v>5.72</v>
      </c>
      <c r="V92" s="65">
        <v>0</v>
      </c>
      <c r="W92" s="65">
        <v>0</v>
      </c>
      <c r="X92" s="65">
        <v>0</v>
      </c>
      <c r="Y92" s="65">
        <v>0</v>
      </c>
      <c r="Z92" s="65">
        <v>2.11</v>
      </c>
      <c r="AA92" s="65">
        <v>0</v>
      </c>
      <c r="AB92" s="65">
        <v>0</v>
      </c>
    </row>
    <row r="93" spans="1:28" ht="12.75">
      <c r="A93" s="68"/>
      <c r="B93" s="68"/>
      <c r="C93" s="68" t="s">
        <v>281</v>
      </c>
      <c r="D93" s="67" t="s">
        <v>312</v>
      </c>
      <c r="E93" s="65">
        <v>2.11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2.11</v>
      </c>
      <c r="O93" s="65">
        <v>0</v>
      </c>
      <c r="P93" s="65">
        <v>0</v>
      </c>
      <c r="Q93" s="65">
        <v>2.11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2.11</v>
      </c>
      <c r="AA93" s="65">
        <v>0</v>
      </c>
      <c r="AB93" s="65">
        <v>0</v>
      </c>
    </row>
    <row r="94" spans="1:28" ht="22.5">
      <c r="A94" s="68"/>
      <c r="B94" s="68"/>
      <c r="C94" s="68" t="s">
        <v>272</v>
      </c>
      <c r="D94" s="67" t="s">
        <v>289</v>
      </c>
      <c r="E94" s="65">
        <v>5.72</v>
      </c>
      <c r="F94" s="65">
        <v>5.72</v>
      </c>
      <c r="G94" s="65">
        <v>0</v>
      </c>
      <c r="H94" s="65">
        <v>0</v>
      </c>
      <c r="I94" s="65">
        <v>5.72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5.72</v>
      </c>
      <c r="R94" s="65">
        <v>5.72</v>
      </c>
      <c r="S94" s="65">
        <v>0</v>
      </c>
      <c r="T94" s="65">
        <v>0</v>
      </c>
      <c r="U94" s="65">
        <v>5.72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</row>
    <row r="95" spans="1:28" ht="12.75">
      <c r="A95" s="68" t="s">
        <v>119</v>
      </c>
      <c r="B95" s="68"/>
      <c r="C95" s="68"/>
      <c r="D95" s="67" t="s">
        <v>290</v>
      </c>
      <c r="E95" s="65">
        <v>5.090000000000001</v>
      </c>
      <c r="F95" s="65">
        <v>5.090000000000001</v>
      </c>
      <c r="G95" s="65">
        <v>0</v>
      </c>
      <c r="H95" s="65">
        <v>0</v>
      </c>
      <c r="I95" s="65">
        <v>5.090000000000001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5.090000000000001</v>
      </c>
      <c r="R95" s="65">
        <v>5.090000000000001</v>
      </c>
      <c r="S95" s="65">
        <v>0</v>
      </c>
      <c r="T95" s="65">
        <v>0</v>
      </c>
      <c r="U95" s="65">
        <v>5.090000000000001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</row>
    <row r="96" spans="1:28" ht="12.75">
      <c r="A96" s="68"/>
      <c r="B96" s="68" t="s">
        <v>244</v>
      </c>
      <c r="C96" s="68"/>
      <c r="D96" s="67" t="s">
        <v>291</v>
      </c>
      <c r="E96" s="65">
        <v>5.090000000000001</v>
      </c>
      <c r="F96" s="65">
        <v>5.090000000000001</v>
      </c>
      <c r="G96" s="65">
        <v>0</v>
      </c>
      <c r="H96" s="65">
        <v>0</v>
      </c>
      <c r="I96" s="65">
        <v>5.090000000000001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5.090000000000001</v>
      </c>
      <c r="R96" s="65">
        <v>5.090000000000001</v>
      </c>
      <c r="S96" s="65">
        <v>0</v>
      </c>
      <c r="T96" s="65">
        <v>0</v>
      </c>
      <c r="U96" s="65">
        <v>5.090000000000001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</row>
    <row r="97" spans="1:28" ht="12.75">
      <c r="A97" s="68"/>
      <c r="B97" s="68"/>
      <c r="C97" s="68" t="s">
        <v>281</v>
      </c>
      <c r="D97" s="67" t="s">
        <v>313</v>
      </c>
      <c r="E97" s="65">
        <v>3.4200000000000004</v>
      </c>
      <c r="F97" s="65">
        <v>3.4200000000000004</v>
      </c>
      <c r="G97" s="65">
        <v>0</v>
      </c>
      <c r="H97" s="65">
        <v>0</v>
      </c>
      <c r="I97" s="65">
        <v>3.4200000000000004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3.4200000000000004</v>
      </c>
      <c r="R97" s="65">
        <v>3.4200000000000004</v>
      </c>
      <c r="S97" s="65">
        <v>0</v>
      </c>
      <c r="T97" s="65">
        <v>0</v>
      </c>
      <c r="U97" s="65">
        <v>3.4200000000000004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</row>
    <row r="98" spans="1:28" ht="12.75">
      <c r="A98" s="68"/>
      <c r="B98" s="68"/>
      <c r="C98" s="68" t="s">
        <v>265</v>
      </c>
      <c r="D98" s="67" t="s">
        <v>293</v>
      </c>
      <c r="E98" s="65">
        <v>1.67</v>
      </c>
      <c r="F98" s="65">
        <v>1.67</v>
      </c>
      <c r="G98" s="65">
        <v>0</v>
      </c>
      <c r="H98" s="65">
        <v>0</v>
      </c>
      <c r="I98" s="65">
        <v>1.67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1.67</v>
      </c>
      <c r="R98" s="65">
        <v>1.67</v>
      </c>
      <c r="S98" s="65">
        <v>0</v>
      </c>
      <c r="T98" s="65">
        <v>0</v>
      </c>
      <c r="U98" s="65">
        <v>1.67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</row>
    <row r="99" spans="1:28" ht="12.75">
      <c r="A99" s="68" t="s">
        <v>135</v>
      </c>
      <c r="B99" s="68"/>
      <c r="C99" s="68"/>
      <c r="D99" s="67" t="s">
        <v>269</v>
      </c>
      <c r="E99" s="65">
        <v>49.34</v>
      </c>
      <c r="F99" s="65">
        <v>45.82</v>
      </c>
      <c r="G99" s="65">
        <v>0</v>
      </c>
      <c r="H99" s="65">
        <v>45.64</v>
      </c>
      <c r="I99" s="65">
        <v>0.18</v>
      </c>
      <c r="J99" s="65">
        <v>3.46</v>
      </c>
      <c r="K99" s="65">
        <v>3.46</v>
      </c>
      <c r="L99" s="65">
        <v>0</v>
      </c>
      <c r="M99" s="65">
        <v>0</v>
      </c>
      <c r="N99" s="65">
        <v>0.06</v>
      </c>
      <c r="O99" s="65">
        <v>0</v>
      </c>
      <c r="P99" s="65">
        <v>0</v>
      </c>
      <c r="Q99" s="65">
        <v>49.34</v>
      </c>
      <c r="R99" s="65">
        <v>45.82</v>
      </c>
      <c r="S99" s="65">
        <v>0</v>
      </c>
      <c r="T99" s="65">
        <v>45.64</v>
      </c>
      <c r="U99" s="65">
        <v>0.18</v>
      </c>
      <c r="V99" s="65">
        <v>3.46</v>
      </c>
      <c r="W99" s="65">
        <v>3.46</v>
      </c>
      <c r="X99" s="65">
        <v>0</v>
      </c>
      <c r="Y99" s="65">
        <v>0</v>
      </c>
      <c r="Z99" s="65">
        <v>0.06</v>
      </c>
      <c r="AA99" s="65">
        <v>0</v>
      </c>
      <c r="AB99" s="65">
        <v>0</v>
      </c>
    </row>
    <row r="100" spans="1:28" ht="12.75">
      <c r="A100" s="68"/>
      <c r="B100" s="68" t="s">
        <v>267</v>
      </c>
      <c r="C100" s="68"/>
      <c r="D100" s="67" t="s">
        <v>314</v>
      </c>
      <c r="E100" s="65">
        <v>49.34</v>
      </c>
      <c r="F100" s="65">
        <v>45.82</v>
      </c>
      <c r="G100" s="65">
        <v>0</v>
      </c>
      <c r="H100" s="65">
        <v>45.64</v>
      </c>
      <c r="I100" s="65">
        <v>0.18</v>
      </c>
      <c r="J100" s="65">
        <v>3.46</v>
      </c>
      <c r="K100" s="65">
        <v>3.46</v>
      </c>
      <c r="L100" s="65">
        <v>0</v>
      </c>
      <c r="M100" s="65">
        <v>0</v>
      </c>
      <c r="N100" s="65">
        <v>0.06</v>
      </c>
      <c r="O100" s="65">
        <v>0</v>
      </c>
      <c r="P100" s="65">
        <v>0</v>
      </c>
      <c r="Q100" s="65">
        <v>49.34</v>
      </c>
      <c r="R100" s="65">
        <v>45.82</v>
      </c>
      <c r="S100" s="65">
        <v>0</v>
      </c>
      <c r="T100" s="65">
        <v>45.64</v>
      </c>
      <c r="U100" s="65">
        <v>0.18</v>
      </c>
      <c r="V100" s="65">
        <v>3.46</v>
      </c>
      <c r="W100" s="65">
        <v>3.46</v>
      </c>
      <c r="X100" s="65">
        <v>0</v>
      </c>
      <c r="Y100" s="65">
        <v>0</v>
      </c>
      <c r="Z100" s="65">
        <v>0.06</v>
      </c>
      <c r="AA100" s="65">
        <v>0</v>
      </c>
      <c r="AB100" s="65">
        <v>0</v>
      </c>
    </row>
    <row r="101" spans="1:28" ht="12.75">
      <c r="A101" s="68"/>
      <c r="B101" s="68"/>
      <c r="C101" s="68" t="s">
        <v>305</v>
      </c>
      <c r="D101" s="67" t="s">
        <v>315</v>
      </c>
      <c r="E101" s="65">
        <v>49.34</v>
      </c>
      <c r="F101" s="65">
        <v>45.82</v>
      </c>
      <c r="G101" s="65">
        <v>0</v>
      </c>
      <c r="H101" s="65">
        <v>45.64</v>
      </c>
      <c r="I101" s="65">
        <v>0.18</v>
      </c>
      <c r="J101" s="65">
        <v>3.46</v>
      </c>
      <c r="K101" s="65">
        <v>3.46</v>
      </c>
      <c r="L101" s="65">
        <v>0</v>
      </c>
      <c r="M101" s="65">
        <v>0</v>
      </c>
      <c r="N101" s="65">
        <v>0.06</v>
      </c>
      <c r="O101" s="65">
        <v>0</v>
      </c>
      <c r="P101" s="65">
        <v>0</v>
      </c>
      <c r="Q101" s="65">
        <v>49.34</v>
      </c>
      <c r="R101" s="65">
        <v>45.82</v>
      </c>
      <c r="S101" s="65">
        <v>0</v>
      </c>
      <c r="T101" s="65">
        <v>45.64</v>
      </c>
      <c r="U101" s="65">
        <v>0.18</v>
      </c>
      <c r="V101" s="65">
        <v>3.46</v>
      </c>
      <c r="W101" s="65">
        <v>3.46</v>
      </c>
      <c r="X101" s="65">
        <v>0</v>
      </c>
      <c r="Y101" s="65">
        <v>0</v>
      </c>
      <c r="Z101" s="65">
        <v>0.06</v>
      </c>
      <c r="AA101" s="65">
        <v>0</v>
      </c>
      <c r="AB101" s="65">
        <v>0</v>
      </c>
    </row>
    <row r="102" spans="1:28" ht="12.75">
      <c r="A102" s="68" t="s">
        <v>157</v>
      </c>
      <c r="B102" s="68"/>
      <c r="C102" s="68"/>
      <c r="D102" s="67" t="s">
        <v>294</v>
      </c>
      <c r="E102" s="65">
        <v>4.29</v>
      </c>
      <c r="F102" s="65">
        <v>4.29</v>
      </c>
      <c r="G102" s="65">
        <v>0</v>
      </c>
      <c r="H102" s="65">
        <v>0</v>
      </c>
      <c r="I102" s="65">
        <v>4.29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4.29</v>
      </c>
      <c r="R102" s="65">
        <v>4.29</v>
      </c>
      <c r="S102" s="65">
        <v>0</v>
      </c>
      <c r="T102" s="65">
        <v>0</v>
      </c>
      <c r="U102" s="65">
        <v>4.29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</row>
    <row r="103" spans="1:28" ht="12.75">
      <c r="A103" s="68"/>
      <c r="B103" s="68" t="s">
        <v>281</v>
      </c>
      <c r="C103" s="68"/>
      <c r="D103" s="67" t="s">
        <v>295</v>
      </c>
      <c r="E103" s="65">
        <v>4.29</v>
      </c>
      <c r="F103" s="65">
        <v>4.29</v>
      </c>
      <c r="G103" s="65">
        <v>0</v>
      </c>
      <c r="H103" s="65">
        <v>0</v>
      </c>
      <c r="I103" s="65">
        <v>4.29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4.29</v>
      </c>
      <c r="R103" s="65">
        <v>4.29</v>
      </c>
      <c r="S103" s="65">
        <v>0</v>
      </c>
      <c r="T103" s="65">
        <v>0</v>
      </c>
      <c r="U103" s="65">
        <v>4.29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</row>
    <row r="104" spans="1:28" ht="12.75">
      <c r="A104" s="68"/>
      <c r="B104" s="68"/>
      <c r="C104" s="68" t="s">
        <v>267</v>
      </c>
      <c r="D104" s="67" t="s">
        <v>296</v>
      </c>
      <c r="E104" s="65">
        <v>4.29</v>
      </c>
      <c r="F104" s="65">
        <v>4.29</v>
      </c>
      <c r="G104" s="65">
        <v>0</v>
      </c>
      <c r="H104" s="65">
        <v>0</v>
      </c>
      <c r="I104" s="65">
        <v>4.29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4.29</v>
      </c>
      <c r="R104" s="65">
        <v>4.29</v>
      </c>
      <c r="S104" s="65">
        <v>0</v>
      </c>
      <c r="T104" s="65">
        <v>0</v>
      </c>
      <c r="U104" s="65">
        <v>4.29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</row>
    <row r="105" spans="1:28" ht="22.5">
      <c r="A105" s="67"/>
      <c r="B105" s="67"/>
      <c r="C105" s="67"/>
      <c r="D105" s="67" t="s">
        <v>316</v>
      </c>
      <c r="E105" s="65">
        <v>46.59</v>
      </c>
      <c r="F105" s="65">
        <v>40.78</v>
      </c>
      <c r="G105" s="65">
        <v>0</v>
      </c>
      <c r="H105" s="65">
        <v>30.85</v>
      </c>
      <c r="I105" s="65">
        <v>9.93</v>
      </c>
      <c r="J105" s="65">
        <v>2.5199999999999996</v>
      </c>
      <c r="K105" s="65">
        <v>2.5199999999999996</v>
      </c>
      <c r="L105" s="65">
        <v>0</v>
      </c>
      <c r="M105" s="65">
        <v>0</v>
      </c>
      <c r="N105" s="65">
        <v>3.29</v>
      </c>
      <c r="O105" s="65">
        <v>0</v>
      </c>
      <c r="P105" s="65">
        <v>0</v>
      </c>
      <c r="Q105" s="65">
        <v>46.59</v>
      </c>
      <c r="R105" s="65">
        <v>40.78</v>
      </c>
      <c r="S105" s="65">
        <v>0</v>
      </c>
      <c r="T105" s="65">
        <v>30.85</v>
      </c>
      <c r="U105" s="65">
        <v>9.93</v>
      </c>
      <c r="V105" s="65">
        <v>2.5199999999999996</v>
      </c>
      <c r="W105" s="65">
        <v>2.5199999999999996</v>
      </c>
      <c r="X105" s="65">
        <v>0</v>
      </c>
      <c r="Y105" s="65">
        <v>0</v>
      </c>
      <c r="Z105" s="65">
        <v>3.29</v>
      </c>
      <c r="AA105" s="65">
        <v>0</v>
      </c>
      <c r="AB105" s="65">
        <v>0</v>
      </c>
    </row>
    <row r="106" spans="1:28" ht="12.75">
      <c r="A106" s="68" t="s">
        <v>88</v>
      </c>
      <c r="B106" s="68"/>
      <c r="C106" s="68"/>
      <c r="D106" s="67" t="s">
        <v>317</v>
      </c>
      <c r="E106" s="65">
        <v>36.77</v>
      </c>
      <c r="F106" s="65">
        <v>30.96</v>
      </c>
      <c r="G106" s="65">
        <v>0</v>
      </c>
      <c r="H106" s="65">
        <v>30.85</v>
      </c>
      <c r="I106" s="65">
        <v>0.11</v>
      </c>
      <c r="J106" s="65">
        <v>2.5199999999999996</v>
      </c>
      <c r="K106" s="65">
        <v>2.5199999999999996</v>
      </c>
      <c r="L106" s="65">
        <v>0</v>
      </c>
      <c r="M106" s="65">
        <v>0</v>
      </c>
      <c r="N106" s="65">
        <v>3.29</v>
      </c>
      <c r="O106" s="65">
        <v>0</v>
      </c>
      <c r="P106" s="65">
        <v>0</v>
      </c>
      <c r="Q106" s="65">
        <v>36.77</v>
      </c>
      <c r="R106" s="65">
        <v>30.96</v>
      </c>
      <c r="S106" s="65">
        <v>0</v>
      </c>
      <c r="T106" s="65">
        <v>30.85</v>
      </c>
      <c r="U106" s="65">
        <v>0.11</v>
      </c>
      <c r="V106" s="65">
        <v>2.5199999999999996</v>
      </c>
      <c r="W106" s="65">
        <v>2.5199999999999996</v>
      </c>
      <c r="X106" s="65">
        <v>0</v>
      </c>
      <c r="Y106" s="65">
        <v>0</v>
      </c>
      <c r="Z106" s="65">
        <v>3.29</v>
      </c>
      <c r="AA106" s="65">
        <v>0</v>
      </c>
      <c r="AB106" s="65">
        <v>0</v>
      </c>
    </row>
    <row r="107" spans="1:28" ht="12.75">
      <c r="A107" s="68"/>
      <c r="B107" s="68" t="s">
        <v>267</v>
      </c>
      <c r="C107" s="68"/>
      <c r="D107" s="67" t="s">
        <v>318</v>
      </c>
      <c r="E107" s="65">
        <v>36.77</v>
      </c>
      <c r="F107" s="65">
        <v>30.96</v>
      </c>
      <c r="G107" s="65">
        <v>0</v>
      </c>
      <c r="H107" s="65">
        <v>30.85</v>
      </c>
      <c r="I107" s="65">
        <v>0.11</v>
      </c>
      <c r="J107" s="65">
        <v>2.5199999999999996</v>
      </c>
      <c r="K107" s="65">
        <v>2.5199999999999996</v>
      </c>
      <c r="L107" s="65">
        <v>0</v>
      </c>
      <c r="M107" s="65">
        <v>0</v>
      </c>
      <c r="N107" s="65">
        <v>3.29</v>
      </c>
      <c r="O107" s="65">
        <v>0</v>
      </c>
      <c r="P107" s="65">
        <v>0</v>
      </c>
      <c r="Q107" s="65">
        <v>36.77</v>
      </c>
      <c r="R107" s="65">
        <v>30.96</v>
      </c>
      <c r="S107" s="65">
        <v>0</v>
      </c>
      <c r="T107" s="65">
        <v>30.85</v>
      </c>
      <c r="U107" s="65">
        <v>0.11</v>
      </c>
      <c r="V107" s="65">
        <v>2.5199999999999996</v>
      </c>
      <c r="W107" s="65">
        <v>2.5199999999999996</v>
      </c>
      <c r="X107" s="65">
        <v>0</v>
      </c>
      <c r="Y107" s="65">
        <v>0</v>
      </c>
      <c r="Z107" s="65">
        <v>3.29</v>
      </c>
      <c r="AA107" s="65">
        <v>0</v>
      </c>
      <c r="AB107" s="65">
        <v>0</v>
      </c>
    </row>
    <row r="108" spans="1:28" ht="12.75">
      <c r="A108" s="68"/>
      <c r="B108" s="68"/>
      <c r="C108" s="68" t="s">
        <v>319</v>
      </c>
      <c r="D108" s="67" t="s">
        <v>320</v>
      </c>
      <c r="E108" s="65">
        <v>36.77</v>
      </c>
      <c r="F108" s="65">
        <v>30.96</v>
      </c>
      <c r="G108" s="65">
        <v>0</v>
      </c>
      <c r="H108" s="65">
        <v>30.85</v>
      </c>
      <c r="I108" s="65">
        <v>0.11</v>
      </c>
      <c r="J108" s="65">
        <v>2.5199999999999996</v>
      </c>
      <c r="K108" s="65">
        <v>2.5199999999999996</v>
      </c>
      <c r="L108" s="65">
        <v>0</v>
      </c>
      <c r="M108" s="65">
        <v>0</v>
      </c>
      <c r="N108" s="65">
        <v>3.29</v>
      </c>
      <c r="O108" s="65">
        <v>0</v>
      </c>
      <c r="P108" s="65">
        <v>0</v>
      </c>
      <c r="Q108" s="65">
        <v>36.77</v>
      </c>
      <c r="R108" s="65">
        <v>30.96</v>
      </c>
      <c r="S108" s="65">
        <v>0</v>
      </c>
      <c r="T108" s="65">
        <v>30.85</v>
      </c>
      <c r="U108" s="65">
        <v>0.11</v>
      </c>
      <c r="V108" s="65">
        <v>2.5199999999999996</v>
      </c>
      <c r="W108" s="65">
        <v>2.5199999999999996</v>
      </c>
      <c r="X108" s="65">
        <v>0</v>
      </c>
      <c r="Y108" s="65">
        <v>0</v>
      </c>
      <c r="Z108" s="65">
        <v>3.29</v>
      </c>
      <c r="AA108" s="65">
        <v>0</v>
      </c>
      <c r="AB108" s="65">
        <v>0</v>
      </c>
    </row>
    <row r="109" spans="1:28" ht="12.75">
      <c r="A109" s="68" t="s">
        <v>94</v>
      </c>
      <c r="B109" s="68"/>
      <c r="C109" s="68"/>
      <c r="D109" s="67" t="s">
        <v>277</v>
      </c>
      <c r="E109" s="65">
        <v>3.78</v>
      </c>
      <c r="F109" s="65">
        <v>3.78</v>
      </c>
      <c r="G109" s="65">
        <v>0</v>
      </c>
      <c r="H109" s="65">
        <v>0</v>
      </c>
      <c r="I109" s="65">
        <v>3.78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3.78</v>
      </c>
      <c r="R109" s="65">
        <v>3.78</v>
      </c>
      <c r="S109" s="65">
        <v>0</v>
      </c>
      <c r="T109" s="65">
        <v>0</v>
      </c>
      <c r="U109" s="65">
        <v>3.78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</row>
    <row r="110" spans="1:28" ht="12.75">
      <c r="A110" s="68"/>
      <c r="B110" s="68" t="s">
        <v>272</v>
      </c>
      <c r="C110" s="68"/>
      <c r="D110" s="67" t="s">
        <v>287</v>
      </c>
      <c r="E110" s="65">
        <v>3.78</v>
      </c>
      <c r="F110" s="65">
        <v>3.78</v>
      </c>
      <c r="G110" s="65">
        <v>0</v>
      </c>
      <c r="H110" s="65">
        <v>0</v>
      </c>
      <c r="I110" s="65">
        <v>3.78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3.78</v>
      </c>
      <c r="R110" s="65">
        <v>3.78</v>
      </c>
      <c r="S110" s="65">
        <v>0</v>
      </c>
      <c r="T110" s="65">
        <v>0</v>
      </c>
      <c r="U110" s="65">
        <v>3.78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</row>
    <row r="111" spans="1:28" ht="22.5">
      <c r="A111" s="68"/>
      <c r="B111" s="68"/>
      <c r="C111" s="68" t="s">
        <v>272</v>
      </c>
      <c r="D111" s="67" t="s">
        <v>289</v>
      </c>
      <c r="E111" s="65">
        <v>3.78</v>
      </c>
      <c r="F111" s="65">
        <v>3.78</v>
      </c>
      <c r="G111" s="65">
        <v>0</v>
      </c>
      <c r="H111" s="65">
        <v>0</v>
      </c>
      <c r="I111" s="65">
        <v>3.78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3.78</v>
      </c>
      <c r="R111" s="65">
        <v>3.78</v>
      </c>
      <c r="S111" s="65">
        <v>0</v>
      </c>
      <c r="T111" s="65">
        <v>0</v>
      </c>
      <c r="U111" s="65">
        <v>3.78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</row>
    <row r="112" spans="1:28" ht="12.75">
      <c r="A112" s="68" t="s">
        <v>119</v>
      </c>
      <c r="B112" s="68"/>
      <c r="C112" s="68"/>
      <c r="D112" s="67" t="s">
        <v>290</v>
      </c>
      <c r="E112" s="65">
        <v>3.2</v>
      </c>
      <c r="F112" s="65">
        <v>3.2</v>
      </c>
      <c r="G112" s="65">
        <v>0</v>
      </c>
      <c r="H112" s="65">
        <v>0</v>
      </c>
      <c r="I112" s="65">
        <v>3.2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3.2</v>
      </c>
      <c r="R112" s="65">
        <v>3.2</v>
      </c>
      <c r="S112" s="65">
        <v>0</v>
      </c>
      <c r="T112" s="65">
        <v>0</v>
      </c>
      <c r="U112" s="65">
        <v>3.2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</row>
    <row r="113" spans="1:28" ht="12.75">
      <c r="A113" s="68"/>
      <c r="B113" s="68" t="s">
        <v>244</v>
      </c>
      <c r="C113" s="68"/>
      <c r="D113" s="67" t="s">
        <v>291</v>
      </c>
      <c r="E113" s="65">
        <v>3.2</v>
      </c>
      <c r="F113" s="65">
        <v>3.2</v>
      </c>
      <c r="G113" s="65">
        <v>0</v>
      </c>
      <c r="H113" s="65">
        <v>0</v>
      </c>
      <c r="I113" s="65">
        <v>3.2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3.2</v>
      </c>
      <c r="R113" s="65">
        <v>3.2</v>
      </c>
      <c r="S113" s="65">
        <v>0</v>
      </c>
      <c r="T113" s="65">
        <v>0</v>
      </c>
      <c r="U113" s="65">
        <v>3.2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</row>
    <row r="114" spans="1:28" ht="12.75">
      <c r="A114" s="68"/>
      <c r="B114" s="68"/>
      <c r="C114" s="68" t="s">
        <v>281</v>
      </c>
      <c r="D114" s="67" t="s">
        <v>313</v>
      </c>
      <c r="E114" s="65">
        <v>2.25</v>
      </c>
      <c r="F114" s="65">
        <v>2.25</v>
      </c>
      <c r="G114" s="65">
        <v>0</v>
      </c>
      <c r="H114" s="65">
        <v>0</v>
      </c>
      <c r="I114" s="65">
        <v>2.25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2.25</v>
      </c>
      <c r="R114" s="65">
        <v>2.25</v>
      </c>
      <c r="S114" s="65">
        <v>0</v>
      </c>
      <c r="T114" s="65">
        <v>0</v>
      </c>
      <c r="U114" s="65">
        <v>2.25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</row>
    <row r="115" spans="1:28" ht="12.75">
      <c r="A115" s="68"/>
      <c r="B115" s="68"/>
      <c r="C115" s="68" t="s">
        <v>265</v>
      </c>
      <c r="D115" s="67" t="s">
        <v>293</v>
      </c>
      <c r="E115" s="65">
        <v>0.95</v>
      </c>
      <c r="F115" s="65">
        <v>0.95</v>
      </c>
      <c r="G115" s="65">
        <v>0</v>
      </c>
      <c r="H115" s="65">
        <v>0</v>
      </c>
      <c r="I115" s="65">
        <v>0.95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0.95</v>
      </c>
      <c r="R115" s="65">
        <v>0.95</v>
      </c>
      <c r="S115" s="65">
        <v>0</v>
      </c>
      <c r="T115" s="65">
        <v>0</v>
      </c>
      <c r="U115" s="65">
        <v>0.95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</row>
    <row r="116" spans="1:28" ht="12.75">
      <c r="A116" s="68" t="s">
        <v>157</v>
      </c>
      <c r="B116" s="68"/>
      <c r="C116" s="68"/>
      <c r="D116" s="67" t="s">
        <v>294</v>
      </c>
      <c r="E116" s="65">
        <v>2.84</v>
      </c>
      <c r="F116" s="65">
        <v>2.84</v>
      </c>
      <c r="G116" s="65">
        <v>0</v>
      </c>
      <c r="H116" s="65">
        <v>0</v>
      </c>
      <c r="I116" s="65">
        <v>2.84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2.84</v>
      </c>
      <c r="R116" s="65">
        <v>2.84</v>
      </c>
      <c r="S116" s="65">
        <v>0</v>
      </c>
      <c r="T116" s="65">
        <v>0</v>
      </c>
      <c r="U116" s="65">
        <v>2.84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</row>
    <row r="117" spans="1:28" ht="12.75">
      <c r="A117" s="68"/>
      <c r="B117" s="68" t="s">
        <v>281</v>
      </c>
      <c r="C117" s="68"/>
      <c r="D117" s="67" t="s">
        <v>295</v>
      </c>
      <c r="E117" s="65">
        <v>2.84</v>
      </c>
      <c r="F117" s="65">
        <v>2.84</v>
      </c>
      <c r="G117" s="65">
        <v>0</v>
      </c>
      <c r="H117" s="65">
        <v>0</v>
      </c>
      <c r="I117" s="65">
        <v>2.84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2.84</v>
      </c>
      <c r="R117" s="65">
        <v>2.84</v>
      </c>
      <c r="S117" s="65">
        <v>0</v>
      </c>
      <c r="T117" s="65">
        <v>0</v>
      </c>
      <c r="U117" s="65">
        <v>2.84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</row>
    <row r="118" spans="1:28" ht="12.75">
      <c r="A118" s="68"/>
      <c r="B118" s="68"/>
      <c r="C118" s="68" t="s">
        <v>267</v>
      </c>
      <c r="D118" s="67" t="s">
        <v>296</v>
      </c>
      <c r="E118" s="65">
        <v>2.84</v>
      </c>
      <c r="F118" s="65">
        <v>2.84</v>
      </c>
      <c r="G118" s="65">
        <v>0</v>
      </c>
      <c r="H118" s="65">
        <v>0</v>
      </c>
      <c r="I118" s="65">
        <v>2.84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2.84</v>
      </c>
      <c r="R118" s="65">
        <v>2.84</v>
      </c>
      <c r="S118" s="65">
        <v>0</v>
      </c>
      <c r="T118" s="65">
        <v>0</v>
      </c>
      <c r="U118" s="65">
        <v>2.84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</row>
    <row r="119" spans="1:28" ht="12.75">
      <c r="A119" s="67"/>
      <c r="B119" s="67"/>
      <c r="C119" s="67"/>
      <c r="D119" s="67" t="s">
        <v>321</v>
      </c>
      <c r="E119" s="65">
        <v>43.709999999999994</v>
      </c>
      <c r="F119" s="65">
        <v>41.18</v>
      </c>
      <c r="G119" s="65">
        <v>0</v>
      </c>
      <c r="H119" s="65">
        <v>31.130000000000003</v>
      </c>
      <c r="I119" s="65">
        <v>10.05</v>
      </c>
      <c r="J119" s="65">
        <v>2.53</v>
      </c>
      <c r="K119" s="65">
        <v>2.53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43.709999999999994</v>
      </c>
      <c r="R119" s="65">
        <v>41.18</v>
      </c>
      <c r="S119" s="65">
        <v>0</v>
      </c>
      <c r="T119" s="65">
        <v>31.130000000000003</v>
      </c>
      <c r="U119" s="65">
        <v>10.05</v>
      </c>
      <c r="V119" s="65">
        <v>2.53</v>
      </c>
      <c r="W119" s="65">
        <v>2.53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</row>
    <row r="120" spans="1:28" ht="12.75">
      <c r="A120" s="68" t="s">
        <v>94</v>
      </c>
      <c r="B120" s="68"/>
      <c r="C120" s="68"/>
      <c r="D120" s="67" t="s">
        <v>277</v>
      </c>
      <c r="E120" s="65">
        <v>37.60999999999999</v>
      </c>
      <c r="F120" s="65">
        <v>35.08</v>
      </c>
      <c r="G120" s="65">
        <v>0</v>
      </c>
      <c r="H120" s="65">
        <v>31.130000000000003</v>
      </c>
      <c r="I120" s="65">
        <v>3.95</v>
      </c>
      <c r="J120" s="65">
        <v>2.53</v>
      </c>
      <c r="K120" s="65">
        <v>2.53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37.60999999999999</v>
      </c>
      <c r="R120" s="65">
        <v>35.08</v>
      </c>
      <c r="S120" s="65">
        <v>0</v>
      </c>
      <c r="T120" s="65">
        <v>31.130000000000003</v>
      </c>
      <c r="U120" s="65">
        <v>3.95</v>
      </c>
      <c r="V120" s="65">
        <v>2.53</v>
      </c>
      <c r="W120" s="65">
        <v>2.53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</row>
    <row r="121" spans="1:28" ht="12.75">
      <c r="A121" s="68"/>
      <c r="B121" s="68" t="s">
        <v>267</v>
      </c>
      <c r="C121" s="68"/>
      <c r="D121" s="67" t="s">
        <v>322</v>
      </c>
      <c r="E121" s="65">
        <v>33.78</v>
      </c>
      <c r="F121" s="65">
        <v>31.250000000000004</v>
      </c>
      <c r="G121" s="65">
        <v>0</v>
      </c>
      <c r="H121" s="65">
        <v>31.130000000000003</v>
      </c>
      <c r="I121" s="65">
        <v>0.12</v>
      </c>
      <c r="J121" s="65">
        <v>2.53</v>
      </c>
      <c r="K121" s="65">
        <v>2.53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33.78</v>
      </c>
      <c r="R121" s="65">
        <v>31.250000000000004</v>
      </c>
      <c r="S121" s="65">
        <v>0</v>
      </c>
      <c r="T121" s="65">
        <v>31.130000000000003</v>
      </c>
      <c r="U121" s="65">
        <v>0.12</v>
      </c>
      <c r="V121" s="65">
        <v>2.53</v>
      </c>
      <c r="W121" s="65">
        <v>2.53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</row>
    <row r="122" spans="1:28" ht="12.75">
      <c r="A122" s="68"/>
      <c r="B122" s="68"/>
      <c r="C122" s="68" t="s">
        <v>267</v>
      </c>
      <c r="D122" s="67" t="s">
        <v>268</v>
      </c>
      <c r="E122" s="65">
        <v>33.78</v>
      </c>
      <c r="F122" s="65">
        <v>31.250000000000004</v>
      </c>
      <c r="G122" s="65">
        <v>0</v>
      </c>
      <c r="H122" s="65">
        <v>31.130000000000003</v>
      </c>
      <c r="I122" s="65">
        <v>0.12</v>
      </c>
      <c r="J122" s="65">
        <v>2.53</v>
      </c>
      <c r="K122" s="65">
        <v>2.53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33.78</v>
      </c>
      <c r="R122" s="65">
        <v>31.250000000000004</v>
      </c>
      <c r="S122" s="65">
        <v>0</v>
      </c>
      <c r="T122" s="65">
        <v>31.130000000000003</v>
      </c>
      <c r="U122" s="65">
        <v>0.12</v>
      </c>
      <c r="V122" s="65">
        <v>2.53</v>
      </c>
      <c r="W122" s="65">
        <v>2.53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</row>
    <row r="123" spans="1:28" ht="12.75">
      <c r="A123" s="68"/>
      <c r="B123" s="68" t="s">
        <v>272</v>
      </c>
      <c r="C123" s="68"/>
      <c r="D123" s="67" t="s">
        <v>287</v>
      </c>
      <c r="E123" s="65">
        <v>3.83</v>
      </c>
      <c r="F123" s="65">
        <v>3.83</v>
      </c>
      <c r="G123" s="65">
        <v>0</v>
      </c>
      <c r="H123" s="65">
        <v>0</v>
      </c>
      <c r="I123" s="65">
        <v>3.83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3.83</v>
      </c>
      <c r="R123" s="65">
        <v>3.83</v>
      </c>
      <c r="S123" s="65">
        <v>0</v>
      </c>
      <c r="T123" s="65">
        <v>0</v>
      </c>
      <c r="U123" s="65">
        <v>3.83</v>
      </c>
      <c r="V123" s="65">
        <v>0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</row>
    <row r="124" spans="1:28" ht="22.5">
      <c r="A124" s="68"/>
      <c r="B124" s="68"/>
      <c r="C124" s="68" t="s">
        <v>272</v>
      </c>
      <c r="D124" s="67" t="s">
        <v>289</v>
      </c>
      <c r="E124" s="65">
        <v>3.83</v>
      </c>
      <c r="F124" s="65">
        <v>3.83</v>
      </c>
      <c r="G124" s="65">
        <v>0</v>
      </c>
      <c r="H124" s="65">
        <v>0</v>
      </c>
      <c r="I124" s="65">
        <v>3.83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3.83</v>
      </c>
      <c r="R124" s="65">
        <v>3.83</v>
      </c>
      <c r="S124" s="65">
        <v>0</v>
      </c>
      <c r="T124" s="65">
        <v>0</v>
      </c>
      <c r="U124" s="65">
        <v>3.83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</row>
    <row r="125" spans="1:28" ht="12.75">
      <c r="A125" s="68" t="s">
        <v>119</v>
      </c>
      <c r="B125" s="68"/>
      <c r="C125" s="68"/>
      <c r="D125" s="67" t="s">
        <v>290</v>
      </c>
      <c r="E125" s="65">
        <v>3.23</v>
      </c>
      <c r="F125" s="65">
        <v>3.23</v>
      </c>
      <c r="G125" s="65">
        <v>0</v>
      </c>
      <c r="H125" s="65">
        <v>0</v>
      </c>
      <c r="I125" s="65">
        <v>3.23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3.23</v>
      </c>
      <c r="R125" s="65">
        <v>3.23</v>
      </c>
      <c r="S125" s="65">
        <v>0</v>
      </c>
      <c r="T125" s="65">
        <v>0</v>
      </c>
      <c r="U125" s="65">
        <v>3.23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</row>
    <row r="126" spans="1:28" ht="12.75">
      <c r="A126" s="68"/>
      <c r="B126" s="68" t="s">
        <v>244</v>
      </c>
      <c r="C126" s="68"/>
      <c r="D126" s="67" t="s">
        <v>291</v>
      </c>
      <c r="E126" s="65">
        <v>3.23</v>
      </c>
      <c r="F126" s="65">
        <v>3.23</v>
      </c>
      <c r="G126" s="65">
        <v>0</v>
      </c>
      <c r="H126" s="65">
        <v>0</v>
      </c>
      <c r="I126" s="65">
        <v>3.23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3.23</v>
      </c>
      <c r="R126" s="65">
        <v>3.23</v>
      </c>
      <c r="S126" s="65">
        <v>0</v>
      </c>
      <c r="T126" s="65">
        <v>0</v>
      </c>
      <c r="U126" s="65">
        <v>3.23</v>
      </c>
      <c r="V126" s="65">
        <v>0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</row>
    <row r="127" spans="1:28" ht="12.75">
      <c r="A127" s="68"/>
      <c r="B127" s="68"/>
      <c r="C127" s="68" t="s">
        <v>281</v>
      </c>
      <c r="D127" s="67" t="s">
        <v>313</v>
      </c>
      <c r="E127" s="65">
        <v>2.27</v>
      </c>
      <c r="F127" s="65">
        <v>2.27</v>
      </c>
      <c r="G127" s="65">
        <v>0</v>
      </c>
      <c r="H127" s="65">
        <v>0</v>
      </c>
      <c r="I127" s="65">
        <v>2.27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2.27</v>
      </c>
      <c r="R127" s="65">
        <v>2.27</v>
      </c>
      <c r="S127" s="65">
        <v>0</v>
      </c>
      <c r="T127" s="65">
        <v>0</v>
      </c>
      <c r="U127" s="65">
        <v>2.27</v>
      </c>
      <c r="V127" s="65">
        <v>0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</row>
    <row r="128" spans="1:28" ht="12.75">
      <c r="A128" s="68"/>
      <c r="B128" s="68"/>
      <c r="C128" s="68" t="s">
        <v>265</v>
      </c>
      <c r="D128" s="67" t="s">
        <v>293</v>
      </c>
      <c r="E128" s="65">
        <v>0.96</v>
      </c>
      <c r="F128" s="65">
        <v>0.96</v>
      </c>
      <c r="G128" s="65">
        <v>0</v>
      </c>
      <c r="H128" s="65">
        <v>0</v>
      </c>
      <c r="I128" s="65">
        <v>0.96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0.96</v>
      </c>
      <c r="R128" s="65">
        <v>0.96</v>
      </c>
      <c r="S128" s="65">
        <v>0</v>
      </c>
      <c r="T128" s="65">
        <v>0</v>
      </c>
      <c r="U128" s="65">
        <v>0.96</v>
      </c>
      <c r="V128" s="65">
        <v>0</v>
      </c>
      <c r="W128" s="65">
        <v>0</v>
      </c>
      <c r="X128" s="65">
        <v>0</v>
      </c>
      <c r="Y128" s="65">
        <v>0</v>
      </c>
      <c r="Z128" s="65">
        <v>0</v>
      </c>
      <c r="AA128" s="65">
        <v>0</v>
      </c>
      <c r="AB128" s="65">
        <v>0</v>
      </c>
    </row>
    <row r="129" spans="1:28" ht="12.75">
      <c r="A129" s="68" t="s">
        <v>157</v>
      </c>
      <c r="B129" s="68"/>
      <c r="C129" s="68"/>
      <c r="D129" s="67" t="s">
        <v>294</v>
      </c>
      <c r="E129" s="65">
        <v>2.87</v>
      </c>
      <c r="F129" s="65">
        <v>2.87</v>
      </c>
      <c r="G129" s="65">
        <v>0</v>
      </c>
      <c r="H129" s="65">
        <v>0</v>
      </c>
      <c r="I129" s="65">
        <v>2.87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0</v>
      </c>
      <c r="Q129" s="65">
        <v>2.87</v>
      </c>
      <c r="R129" s="65">
        <v>2.87</v>
      </c>
      <c r="S129" s="65">
        <v>0</v>
      </c>
      <c r="T129" s="65">
        <v>0</v>
      </c>
      <c r="U129" s="65">
        <v>2.87</v>
      </c>
      <c r="V129" s="65">
        <v>0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</row>
    <row r="130" spans="1:28" ht="12.75">
      <c r="A130" s="68"/>
      <c r="B130" s="68" t="s">
        <v>281</v>
      </c>
      <c r="C130" s="68"/>
      <c r="D130" s="67" t="s">
        <v>295</v>
      </c>
      <c r="E130" s="65">
        <v>2.87</v>
      </c>
      <c r="F130" s="65">
        <v>2.87</v>
      </c>
      <c r="G130" s="65">
        <v>0</v>
      </c>
      <c r="H130" s="65">
        <v>0</v>
      </c>
      <c r="I130" s="65">
        <v>2.87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2.87</v>
      </c>
      <c r="R130" s="65">
        <v>2.87</v>
      </c>
      <c r="S130" s="65">
        <v>0</v>
      </c>
      <c r="T130" s="65">
        <v>0</v>
      </c>
      <c r="U130" s="65">
        <v>2.87</v>
      </c>
      <c r="V130" s="65">
        <v>0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</row>
    <row r="131" spans="1:28" ht="12.75">
      <c r="A131" s="68"/>
      <c r="B131" s="68"/>
      <c r="C131" s="68" t="s">
        <v>267</v>
      </c>
      <c r="D131" s="67" t="s">
        <v>296</v>
      </c>
      <c r="E131" s="65">
        <v>2.87</v>
      </c>
      <c r="F131" s="65">
        <v>2.87</v>
      </c>
      <c r="G131" s="65">
        <v>0</v>
      </c>
      <c r="H131" s="65">
        <v>0</v>
      </c>
      <c r="I131" s="65">
        <v>2.87</v>
      </c>
      <c r="J131" s="65">
        <v>0</v>
      </c>
      <c r="K131" s="65">
        <v>0</v>
      </c>
      <c r="L131" s="65">
        <v>0</v>
      </c>
      <c r="M131" s="65">
        <v>0</v>
      </c>
      <c r="N131" s="65">
        <v>0</v>
      </c>
      <c r="O131" s="65">
        <v>0</v>
      </c>
      <c r="P131" s="65">
        <v>0</v>
      </c>
      <c r="Q131" s="65">
        <v>2.87</v>
      </c>
      <c r="R131" s="65">
        <v>2.87</v>
      </c>
      <c r="S131" s="65">
        <v>0</v>
      </c>
      <c r="T131" s="65">
        <v>0</v>
      </c>
      <c r="U131" s="65">
        <v>2.87</v>
      </c>
      <c r="V131" s="65">
        <v>0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0</v>
      </c>
    </row>
    <row r="132" spans="1:28" ht="12.75">
      <c r="A132" s="67"/>
      <c r="B132" s="67"/>
      <c r="C132" s="67"/>
      <c r="D132" s="67" t="s">
        <v>323</v>
      </c>
      <c r="E132" s="65">
        <v>145.55</v>
      </c>
      <c r="F132" s="65">
        <v>133.76999999999998</v>
      </c>
      <c r="G132" s="65">
        <v>105.88</v>
      </c>
      <c r="H132" s="65">
        <v>0</v>
      </c>
      <c r="I132" s="65">
        <v>27.87</v>
      </c>
      <c r="J132" s="65">
        <v>8.8</v>
      </c>
      <c r="K132" s="65">
        <v>8.8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145.55</v>
      </c>
      <c r="R132" s="65">
        <v>133.76999999999998</v>
      </c>
      <c r="S132" s="65">
        <v>105.88</v>
      </c>
      <c r="T132" s="65">
        <v>0</v>
      </c>
      <c r="U132" s="65">
        <v>27.87</v>
      </c>
      <c r="V132" s="65">
        <v>8.8</v>
      </c>
      <c r="W132" s="65">
        <v>8.8</v>
      </c>
      <c r="X132" s="65">
        <v>0</v>
      </c>
      <c r="Y132" s="65">
        <v>0</v>
      </c>
      <c r="Z132" s="65">
        <v>0</v>
      </c>
      <c r="AA132" s="65">
        <v>0</v>
      </c>
      <c r="AB132" s="65">
        <v>0</v>
      </c>
    </row>
    <row r="133" spans="1:28" ht="12.75">
      <c r="A133" s="68" t="s">
        <v>64</v>
      </c>
      <c r="B133" s="68"/>
      <c r="C133" s="68"/>
      <c r="D133" s="67" t="s">
        <v>264</v>
      </c>
      <c r="E133" s="65">
        <v>117.99</v>
      </c>
      <c r="F133" s="65">
        <v>106.19</v>
      </c>
      <c r="G133" s="65">
        <v>105.88</v>
      </c>
      <c r="H133" s="65">
        <v>0</v>
      </c>
      <c r="I133" s="65">
        <v>0.31</v>
      </c>
      <c r="J133" s="65">
        <v>8.8</v>
      </c>
      <c r="K133" s="65">
        <v>8.8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117.99</v>
      </c>
      <c r="R133" s="65">
        <v>106.19</v>
      </c>
      <c r="S133" s="65">
        <v>105.88</v>
      </c>
      <c r="T133" s="65">
        <v>0</v>
      </c>
      <c r="U133" s="65">
        <v>0.31</v>
      </c>
      <c r="V133" s="65">
        <v>8.8</v>
      </c>
      <c r="W133" s="65">
        <v>8.8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</row>
    <row r="134" spans="1:28" ht="12.75">
      <c r="A134" s="68"/>
      <c r="B134" s="68" t="s">
        <v>274</v>
      </c>
      <c r="C134" s="68"/>
      <c r="D134" s="67" t="s">
        <v>324</v>
      </c>
      <c r="E134" s="65">
        <v>117.99</v>
      </c>
      <c r="F134" s="65">
        <v>106.19</v>
      </c>
      <c r="G134" s="65">
        <v>105.88</v>
      </c>
      <c r="H134" s="65">
        <v>0</v>
      </c>
      <c r="I134" s="65">
        <v>0.31</v>
      </c>
      <c r="J134" s="65">
        <v>8.8</v>
      </c>
      <c r="K134" s="65">
        <v>8.8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117.99</v>
      </c>
      <c r="R134" s="65">
        <v>106.19</v>
      </c>
      <c r="S134" s="65">
        <v>105.88</v>
      </c>
      <c r="T134" s="65">
        <v>0</v>
      </c>
      <c r="U134" s="65">
        <v>0.31</v>
      </c>
      <c r="V134" s="65">
        <v>8.8</v>
      </c>
      <c r="W134" s="65">
        <v>8.8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</row>
    <row r="135" spans="1:28" ht="12.75">
      <c r="A135" s="68"/>
      <c r="B135" s="68"/>
      <c r="C135" s="68" t="s">
        <v>267</v>
      </c>
      <c r="D135" s="67" t="s">
        <v>268</v>
      </c>
      <c r="E135" s="65">
        <v>114.99</v>
      </c>
      <c r="F135" s="65">
        <v>106.19</v>
      </c>
      <c r="G135" s="65">
        <v>105.88</v>
      </c>
      <c r="H135" s="65">
        <v>0</v>
      </c>
      <c r="I135" s="65">
        <v>0.31</v>
      </c>
      <c r="J135" s="65">
        <v>8.8</v>
      </c>
      <c r="K135" s="65">
        <v>8.8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114.99</v>
      </c>
      <c r="R135" s="65">
        <v>106.19</v>
      </c>
      <c r="S135" s="65">
        <v>105.88</v>
      </c>
      <c r="T135" s="65">
        <v>0</v>
      </c>
      <c r="U135" s="65">
        <v>0.31</v>
      </c>
      <c r="V135" s="65">
        <v>8.8</v>
      </c>
      <c r="W135" s="65">
        <v>8.8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</row>
    <row r="136" spans="1:28" ht="12.75">
      <c r="A136" s="68"/>
      <c r="B136" s="68"/>
      <c r="C136" s="68" t="s">
        <v>281</v>
      </c>
      <c r="D136" s="67" t="s">
        <v>325</v>
      </c>
      <c r="E136" s="65">
        <v>3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3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</row>
    <row r="137" spans="1:28" ht="12.75">
      <c r="A137" s="68" t="s">
        <v>94</v>
      </c>
      <c r="B137" s="68"/>
      <c r="C137" s="68"/>
      <c r="D137" s="67" t="s">
        <v>277</v>
      </c>
      <c r="E137" s="65">
        <v>10.63</v>
      </c>
      <c r="F137" s="65">
        <v>10.63</v>
      </c>
      <c r="G137" s="65">
        <v>0</v>
      </c>
      <c r="H137" s="65">
        <v>0</v>
      </c>
      <c r="I137" s="65">
        <v>10.63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10.63</v>
      </c>
      <c r="R137" s="65">
        <v>10.63</v>
      </c>
      <c r="S137" s="65">
        <v>0</v>
      </c>
      <c r="T137" s="65">
        <v>0</v>
      </c>
      <c r="U137" s="65">
        <v>10.63</v>
      </c>
      <c r="V137" s="65">
        <v>0</v>
      </c>
      <c r="W137" s="65">
        <v>0</v>
      </c>
      <c r="X137" s="65">
        <v>0</v>
      </c>
      <c r="Y137" s="65">
        <v>0</v>
      </c>
      <c r="Z137" s="65">
        <v>0</v>
      </c>
      <c r="AA137" s="65">
        <v>0</v>
      </c>
      <c r="AB137" s="65">
        <v>0</v>
      </c>
    </row>
    <row r="138" spans="1:28" ht="12.75">
      <c r="A138" s="68"/>
      <c r="B138" s="68" t="s">
        <v>272</v>
      </c>
      <c r="C138" s="68"/>
      <c r="D138" s="67" t="s">
        <v>287</v>
      </c>
      <c r="E138" s="65">
        <v>10.63</v>
      </c>
      <c r="F138" s="65">
        <v>10.63</v>
      </c>
      <c r="G138" s="65">
        <v>0</v>
      </c>
      <c r="H138" s="65">
        <v>0</v>
      </c>
      <c r="I138" s="65">
        <v>10.63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10.63</v>
      </c>
      <c r="R138" s="65">
        <v>10.63</v>
      </c>
      <c r="S138" s="65">
        <v>0</v>
      </c>
      <c r="T138" s="65">
        <v>0</v>
      </c>
      <c r="U138" s="65">
        <v>10.63</v>
      </c>
      <c r="V138" s="65">
        <v>0</v>
      </c>
      <c r="W138" s="65">
        <v>0</v>
      </c>
      <c r="X138" s="65">
        <v>0</v>
      </c>
      <c r="Y138" s="65">
        <v>0</v>
      </c>
      <c r="Z138" s="65">
        <v>0</v>
      </c>
      <c r="AA138" s="65">
        <v>0</v>
      </c>
      <c r="AB138" s="65">
        <v>0</v>
      </c>
    </row>
    <row r="139" spans="1:28" ht="22.5">
      <c r="A139" s="68"/>
      <c r="B139" s="68"/>
      <c r="C139" s="68" t="s">
        <v>272</v>
      </c>
      <c r="D139" s="67" t="s">
        <v>289</v>
      </c>
      <c r="E139" s="65">
        <v>10.63</v>
      </c>
      <c r="F139" s="65">
        <v>10.63</v>
      </c>
      <c r="G139" s="65">
        <v>0</v>
      </c>
      <c r="H139" s="65">
        <v>0</v>
      </c>
      <c r="I139" s="65">
        <v>10.63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10.63</v>
      </c>
      <c r="R139" s="65">
        <v>10.63</v>
      </c>
      <c r="S139" s="65">
        <v>0</v>
      </c>
      <c r="T139" s="65">
        <v>0</v>
      </c>
      <c r="U139" s="65">
        <v>10.63</v>
      </c>
      <c r="V139" s="65">
        <v>0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</row>
    <row r="140" spans="1:28" ht="12.75">
      <c r="A140" s="68" t="s">
        <v>119</v>
      </c>
      <c r="B140" s="68"/>
      <c r="C140" s="68"/>
      <c r="D140" s="67" t="s">
        <v>290</v>
      </c>
      <c r="E140" s="65">
        <v>8.96</v>
      </c>
      <c r="F140" s="65">
        <v>8.96</v>
      </c>
      <c r="G140" s="65">
        <v>0</v>
      </c>
      <c r="H140" s="65">
        <v>0</v>
      </c>
      <c r="I140" s="65">
        <v>8.96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8.96</v>
      </c>
      <c r="R140" s="65">
        <v>8.96</v>
      </c>
      <c r="S140" s="65">
        <v>0</v>
      </c>
      <c r="T140" s="65">
        <v>0</v>
      </c>
      <c r="U140" s="65">
        <v>8.96</v>
      </c>
      <c r="V140" s="65">
        <v>0</v>
      </c>
      <c r="W140" s="65">
        <v>0</v>
      </c>
      <c r="X140" s="65">
        <v>0</v>
      </c>
      <c r="Y140" s="65">
        <v>0</v>
      </c>
      <c r="Z140" s="65">
        <v>0</v>
      </c>
      <c r="AA140" s="65">
        <v>0</v>
      </c>
      <c r="AB140" s="65">
        <v>0</v>
      </c>
    </row>
    <row r="141" spans="1:28" ht="12.75">
      <c r="A141" s="68"/>
      <c r="B141" s="68" t="s">
        <v>244</v>
      </c>
      <c r="C141" s="68"/>
      <c r="D141" s="67" t="s">
        <v>291</v>
      </c>
      <c r="E141" s="65">
        <v>8.96</v>
      </c>
      <c r="F141" s="65">
        <v>8.96</v>
      </c>
      <c r="G141" s="65">
        <v>0</v>
      </c>
      <c r="H141" s="65">
        <v>0</v>
      </c>
      <c r="I141" s="65">
        <v>8.96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5">
        <v>0</v>
      </c>
      <c r="Q141" s="65">
        <v>8.96</v>
      </c>
      <c r="R141" s="65">
        <v>8.96</v>
      </c>
      <c r="S141" s="65">
        <v>0</v>
      </c>
      <c r="T141" s="65">
        <v>0</v>
      </c>
      <c r="U141" s="65">
        <v>8.96</v>
      </c>
      <c r="V141" s="65">
        <v>0</v>
      </c>
      <c r="W141" s="65">
        <v>0</v>
      </c>
      <c r="X141" s="65">
        <v>0</v>
      </c>
      <c r="Y141" s="65">
        <v>0</v>
      </c>
      <c r="Z141" s="65">
        <v>0</v>
      </c>
      <c r="AA141" s="65">
        <v>0</v>
      </c>
      <c r="AB141" s="65">
        <v>0</v>
      </c>
    </row>
    <row r="142" spans="1:28" ht="12.75">
      <c r="A142" s="68"/>
      <c r="B142" s="68"/>
      <c r="C142" s="68" t="s">
        <v>267</v>
      </c>
      <c r="D142" s="67" t="s">
        <v>292</v>
      </c>
      <c r="E142" s="65">
        <v>6.300000000000001</v>
      </c>
      <c r="F142" s="65">
        <v>6.300000000000001</v>
      </c>
      <c r="G142" s="65">
        <v>0</v>
      </c>
      <c r="H142" s="65">
        <v>0</v>
      </c>
      <c r="I142" s="65">
        <v>6.300000000000001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6.300000000000001</v>
      </c>
      <c r="R142" s="65">
        <v>6.300000000000001</v>
      </c>
      <c r="S142" s="65">
        <v>0</v>
      </c>
      <c r="T142" s="65">
        <v>0</v>
      </c>
      <c r="U142" s="65">
        <v>6.300000000000001</v>
      </c>
      <c r="V142" s="65">
        <v>0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</row>
    <row r="143" spans="1:28" ht="12.75">
      <c r="A143" s="68"/>
      <c r="B143" s="68"/>
      <c r="C143" s="68" t="s">
        <v>265</v>
      </c>
      <c r="D143" s="67" t="s">
        <v>293</v>
      </c>
      <c r="E143" s="65">
        <v>2.66</v>
      </c>
      <c r="F143" s="65">
        <v>2.66</v>
      </c>
      <c r="G143" s="65">
        <v>0</v>
      </c>
      <c r="H143" s="65">
        <v>0</v>
      </c>
      <c r="I143" s="65">
        <v>2.66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2.66</v>
      </c>
      <c r="R143" s="65">
        <v>2.66</v>
      </c>
      <c r="S143" s="65">
        <v>0</v>
      </c>
      <c r="T143" s="65">
        <v>0</v>
      </c>
      <c r="U143" s="65">
        <v>2.66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</row>
    <row r="144" spans="1:28" ht="12.75">
      <c r="A144" s="68" t="s">
        <v>157</v>
      </c>
      <c r="B144" s="68"/>
      <c r="C144" s="68"/>
      <c r="D144" s="67" t="s">
        <v>294</v>
      </c>
      <c r="E144" s="65">
        <v>7.97</v>
      </c>
      <c r="F144" s="65">
        <v>7.97</v>
      </c>
      <c r="G144" s="65">
        <v>0</v>
      </c>
      <c r="H144" s="65">
        <v>0</v>
      </c>
      <c r="I144" s="65">
        <v>7.97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7.97</v>
      </c>
      <c r="R144" s="65">
        <v>7.97</v>
      </c>
      <c r="S144" s="65">
        <v>0</v>
      </c>
      <c r="T144" s="65">
        <v>0</v>
      </c>
      <c r="U144" s="65">
        <v>7.97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</row>
    <row r="145" spans="1:28" ht="12.75">
      <c r="A145" s="68"/>
      <c r="B145" s="68" t="s">
        <v>281</v>
      </c>
      <c r="C145" s="68"/>
      <c r="D145" s="67" t="s">
        <v>295</v>
      </c>
      <c r="E145" s="65">
        <v>7.97</v>
      </c>
      <c r="F145" s="65">
        <v>7.97</v>
      </c>
      <c r="G145" s="65">
        <v>0</v>
      </c>
      <c r="H145" s="65">
        <v>0</v>
      </c>
      <c r="I145" s="65">
        <v>7.97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7.97</v>
      </c>
      <c r="R145" s="65">
        <v>7.97</v>
      </c>
      <c r="S145" s="65">
        <v>0</v>
      </c>
      <c r="T145" s="65">
        <v>0</v>
      </c>
      <c r="U145" s="65">
        <v>7.97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</row>
    <row r="146" spans="1:28" ht="12.75">
      <c r="A146" s="68"/>
      <c r="B146" s="68"/>
      <c r="C146" s="68" t="s">
        <v>267</v>
      </c>
      <c r="D146" s="67" t="s">
        <v>296</v>
      </c>
      <c r="E146" s="65">
        <v>7.97</v>
      </c>
      <c r="F146" s="65">
        <v>7.97</v>
      </c>
      <c r="G146" s="65">
        <v>0</v>
      </c>
      <c r="H146" s="65">
        <v>0</v>
      </c>
      <c r="I146" s="65">
        <v>7.97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7.97</v>
      </c>
      <c r="R146" s="65">
        <v>7.97</v>
      </c>
      <c r="S146" s="65">
        <v>0</v>
      </c>
      <c r="T146" s="65">
        <v>0</v>
      </c>
      <c r="U146" s="65">
        <v>7.97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</row>
    <row r="147" spans="1:28" ht="12.75">
      <c r="A147" s="67"/>
      <c r="B147" s="67"/>
      <c r="C147" s="67"/>
      <c r="D147" s="67" t="s">
        <v>326</v>
      </c>
      <c r="E147" s="65">
        <v>276.94999999999993</v>
      </c>
      <c r="F147" s="65">
        <v>229.6</v>
      </c>
      <c r="G147" s="65">
        <v>0</v>
      </c>
      <c r="H147" s="65">
        <v>169.83999999999997</v>
      </c>
      <c r="I147" s="65">
        <v>59.760000000000005</v>
      </c>
      <c r="J147" s="65">
        <v>12.94</v>
      </c>
      <c r="K147" s="65">
        <v>12.94</v>
      </c>
      <c r="L147" s="65">
        <v>0</v>
      </c>
      <c r="M147" s="65">
        <v>0</v>
      </c>
      <c r="N147" s="65">
        <v>34.41</v>
      </c>
      <c r="O147" s="65">
        <v>0</v>
      </c>
      <c r="P147" s="65">
        <v>0</v>
      </c>
      <c r="Q147" s="65">
        <v>276.94999999999993</v>
      </c>
      <c r="R147" s="65">
        <v>229.6</v>
      </c>
      <c r="S147" s="65">
        <v>0</v>
      </c>
      <c r="T147" s="65">
        <v>169.83999999999997</v>
      </c>
      <c r="U147" s="65">
        <v>59.760000000000005</v>
      </c>
      <c r="V147" s="65">
        <v>12.94</v>
      </c>
      <c r="W147" s="65">
        <v>12.94</v>
      </c>
      <c r="X147" s="65">
        <v>0</v>
      </c>
      <c r="Y147" s="65">
        <v>0</v>
      </c>
      <c r="Z147" s="65">
        <v>34.41</v>
      </c>
      <c r="AA147" s="65">
        <v>0</v>
      </c>
      <c r="AB147" s="65">
        <v>0</v>
      </c>
    </row>
    <row r="148" spans="1:28" ht="12.75">
      <c r="A148" s="68" t="s">
        <v>94</v>
      </c>
      <c r="B148" s="68"/>
      <c r="C148" s="68"/>
      <c r="D148" s="67" t="s">
        <v>277</v>
      </c>
      <c r="E148" s="65">
        <v>50.98</v>
      </c>
      <c r="F148" s="65">
        <v>21.41</v>
      </c>
      <c r="G148" s="65">
        <v>0</v>
      </c>
      <c r="H148" s="65">
        <v>0</v>
      </c>
      <c r="I148" s="65">
        <v>21.41</v>
      </c>
      <c r="J148" s="65">
        <v>0</v>
      </c>
      <c r="K148" s="65">
        <v>0</v>
      </c>
      <c r="L148" s="65">
        <v>0</v>
      </c>
      <c r="M148" s="65">
        <v>0</v>
      </c>
      <c r="N148" s="65">
        <v>29.57</v>
      </c>
      <c r="O148" s="65">
        <v>0</v>
      </c>
      <c r="P148" s="65">
        <v>0</v>
      </c>
      <c r="Q148" s="65">
        <v>50.98</v>
      </c>
      <c r="R148" s="65">
        <v>21.41</v>
      </c>
      <c r="S148" s="65">
        <v>0</v>
      </c>
      <c r="T148" s="65">
        <v>0</v>
      </c>
      <c r="U148" s="65">
        <v>21.41</v>
      </c>
      <c r="V148" s="65">
        <v>0</v>
      </c>
      <c r="W148" s="65">
        <v>0</v>
      </c>
      <c r="X148" s="65">
        <v>0</v>
      </c>
      <c r="Y148" s="65">
        <v>0</v>
      </c>
      <c r="Z148" s="65">
        <v>29.57</v>
      </c>
      <c r="AA148" s="65">
        <v>0</v>
      </c>
      <c r="AB148" s="65">
        <v>0</v>
      </c>
    </row>
    <row r="149" spans="1:28" ht="12.75">
      <c r="A149" s="68"/>
      <c r="B149" s="68" t="s">
        <v>272</v>
      </c>
      <c r="C149" s="68"/>
      <c r="D149" s="67" t="s">
        <v>287</v>
      </c>
      <c r="E149" s="65">
        <v>50.98</v>
      </c>
      <c r="F149" s="65">
        <v>21.41</v>
      </c>
      <c r="G149" s="65">
        <v>0</v>
      </c>
      <c r="H149" s="65">
        <v>0</v>
      </c>
      <c r="I149" s="65">
        <v>21.41</v>
      </c>
      <c r="J149" s="65">
        <v>0</v>
      </c>
      <c r="K149" s="65">
        <v>0</v>
      </c>
      <c r="L149" s="65">
        <v>0</v>
      </c>
      <c r="M149" s="65">
        <v>0</v>
      </c>
      <c r="N149" s="65">
        <v>29.57</v>
      </c>
      <c r="O149" s="65">
        <v>0</v>
      </c>
      <c r="P149" s="65">
        <v>0</v>
      </c>
      <c r="Q149" s="65">
        <v>50.98</v>
      </c>
      <c r="R149" s="65">
        <v>21.41</v>
      </c>
      <c r="S149" s="65">
        <v>0</v>
      </c>
      <c r="T149" s="65">
        <v>0</v>
      </c>
      <c r="U149" s="65">
        <v>21.41</v>
      </c>
      <c r="V149" s="65">
        <v>0</v>
      </c>
      <c r="W149" s="65">
        <v>0</v>
      </c>
      <c r="X149" s="65">
        <v>0</v>
      </c>
      <c r="Y149" s="65">
        <v>0</v>
      </c>
      <c r="Z149" s="65">
        <v>29.57</v>
      </c>
      <c r="AA149" s="65">
        <v>0</v>
      </c>
      <c r="AB149" s="65">
        <v>0</v>
      </c>
    </row>
    <row r="150" spans="1:28" ht="12.75">
      <c r="A150" s="68"/>
      <c r="B150" s="68"/>
      <c r="C150" s="68" t="s">
        <v>281</v>
      </c>
      <c r="D150" s="67" t="s">
        <v>312</v>
      </c>
      <c r="E150" s="65">
        <v>29.57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29.57</v>
      </c>
      <c r="O150" s="65">
        <v>0</v>
      </c>
      <c r="P150" s="65">
        <v>0</v>
      </c>
      <c r="Q150" s="65">
        <v>29.57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65">
        <v>0</v>
      </c>
      <c r="Y150" s="65">
        <v>0</v>
      </c>
      <c r="Z150" s="65">
        <v>29.57</v>
      </c>
      <c r="AA150" s="65">
        <v>0</v>
      </c>
      <c r="AB150" s="65">
        <v>0</v>
      </c>
    </row>
    <row r="151" spans="1:28" ht="22.5">
      <c r="A151" s="68"/>
      <c r="B151" s="68"/>
      <c r="C151" s="68" t="s">
        <v>272</v>
      </c>
      <c r="D151" s="67" t="s">
        <v>289</v>
      </c>
      <c r="E151" s="65">
        <v>21.41</v>
      </c>
      <c r="F151" s="65">
        <v>21.41</v>
      </c>
      <c r="G151" s="65">
        <v>0</v>
      </c>
      <c r="H151" s="65">
        <v>0</v>
      </c>
      <c r="I151" s="65">
        <v>21.41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21.41</v>
      </c>
      <c r="R151" s="65">
        <v>21.41</v>
      </c>
      <c r="S151" s="65">
        <v>0</v>
      </c>
      <c r="T151" s="65">
        <v>0</v>
      </c>
      <c r="U151" s="65">
        <v>21.41</v>
      </c>
      <c r="V151" s="65">
        <v>0</v>
      </c>
      <c r="W151" s="65">
        <v>0</v>
      </c>
      <c r="X151" s="65">
        <v>0</v>
      </c>
      <c r="Y151" s="65">
        <v>0</v>
      </c>
      <c r="Z151" s="65">
        <v>0</v>
      </c>
      <c r="AA151" s="65">
        <v>0</v>
      </c>
      <c r="AB151" s="65">
        <v>0</v>
      </c>
    </row>
    <row r="152" spans="1:28" ht="12.75">
      <c r="A152" s="68" t="s">
        <v>119</v>
      </c>
      <c r="B152" s="68"/>
      <c r="C152" s="68"/>
      <c r="D152" s="67" t="s">
        <v>290</v>
      </c>
      <c r="E152" s="65">
        <v>21.619999999999997</v>
      </c>
      <c r="F152" s="65">
        <v>21.619999999999997</v>
      </c>
      <c r="G152" s="65">
        <v>0</v>
      </c>
      <c r="H152" s="65">
        <v>0</v>
      </c>
      <c r="I152" s="65">
        <v>21.619999999999997</v>
      </c>
      <c r="J152" s="65">
        <v>0</v>
      </c>
      <c r="K152" s="65">
        <v>0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21.619999999999997</v>
      </c>
      <c r="R152" s="65">
        <v>21.619999999999997</v>
      </c>
      <c r="S152" s="65">
        <v>0</v>
      </c>
      <c r="T152" s="65">
        <v>0</v>
      </c>
      <c r="U152" s="65">
        <v>21.619999999999997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</row>
    <row r="153" spans="1:28" ht="12.75">
      <c r="A153" s="68"/>
      <c r="B153" s="68" t="s">
        <v>244</v>
      </c>
      <c r="C153" s="68"/>
      <c r="D153" s="67" t="s">
        <v>291</v>
      </c>
      <c r="E153" s="65">
        <v>21.619999999999997</v>
      </c>
      <c r="F153" s="65">
        <v>21.619999999999997</v>
      </c>
      <c r="G153" s="65">
        <v>0</v>
      </c>
      <c r="H153" s="65">
        <v>0</v>
      </c>
      <c r="I153" s="65">
        <v>21.619999999999997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21.619999999999997</v>
      </c>
      <c r="R153" s="65">
        <v>21.619999999999997</v>
      </c>
      <c r="S153" s="65">
        <v>0</v>
      </c>
      <c r="T153" s="65">
        <v>0</v>
      </c>
      <c r="U153" s="65">
        <v>21.619999999999997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</row>
    <row r="154" spans="1:28" ht="12.75">
      <c r="A154" s="68"/>
      <c r="B154" s="68"/>
      <c r="C154" s="68" t="s">
        <v>281</v>
      </c>
      <c r="D154" s="67" t="s">
        <v>313</v>
      </c>
      <c r="E154" s="65">
        <v>13.2</v>
      </c>
      <c r="F154" s="65">
        <v>13.2</v>
      </c>
      <c r="G154" s="65">
        <v>0</v>
      </c>
      <c r="H154" s="65">
        <v>0</v>
      </c>
      <c r="I154" s="65">
        <v>13.2</v>
      </c>
      <c r="J154" s="65">
        <v>0</v>
      </c>
      <c r="K154" s="65">
        <v>0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13.2</v>
      </c>
      <c r="R154" s="65">
        <v>13.2</v>
      </c>
      <c r="S154" s="65">
        <v>0</v>
      </c>
      <c r="T154" s="65">
        <v>0</v>
      </c>
      <c r="U154" s="65">
        <v>13.2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</row>
    <row r="155" spans="1:28" ht="12.75">
      <c r="A155" s="68"/>
      <c r="B155" s="68"/>
      <c r="C155" s="68" t="s">
        <v>265</v>
      </c>
      <c r="D155" s="67" t="s">
        <v>293</v>
      </c>
      <c r="E155" s="65">
        <v>8.42</v>
      </c>
      <c r="F155" s="65">
        <v>8.42</v>
      </c>
      <c r="G155" s="65">
        <v>0</v>
      </c>
      <c r="H155" s="65">
        <v>0</v>
      </c>
      <c r="I155" s="65">
        <v>8.42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8.42</v>
      </c>
      <c r="R155" s="65">
        <v>8.42</v>
      </c>
      <c r="S155" s="65">
        <v>0</v>
      </c>
      <c r="T155" s="65">
        <v>0</v>
      </c>
      <c r="U155" s="65">
        <v>8.42</v>
      </c>
      <c r="V155" s="65">
        <v>0</v>
      </c>
      <c r="W155" s="65">
        <v>0</v>
      </c>
      <c r="X155" s="65">
        <v>0</v>
      </c>
      <c r="Y155" s="65">
        <v>0</v>
      </c>
      <c r="Z155" s="65">
        <v>0</v>
      </c>
      <c r="AA155" s="65">
        <v>0</v>
      </c>
      <c r="AB155" s="65">
        <v>0</v>
      </c>
    </row>
    <row r="156" spans="1:28" ht="12.75">
      <c r="A156" s="68" t="s">
        <v>135</v>
      </c>
      <c r="B156" s="68"/>
      <c r="C156" s="68"/>
      <c r="D156" s="67" t="s">
        <v>269</v>
      </c>
      <c r="E156" s="65">
        <v>188.28999999999996</v>
      </c>
      <c r="F156" s="65">
        <v>170.50999999999996</v>
      </c>
      <c r="G156" s="65">
        <v>0</v>
      </c>
      <c r="H156" s="65">
        <v>169.83999999999997</v>
      </c>
      <c r="I156" s="65">
        <v>0.67</v>
      </c>
      <c r="J156" s="65">
        <v>12.94</v>
      </c>
      <c r="K156" s="65">
        <v>12.94</v>
      </c>
      <c r="L156" s="65">
        <v>0</v>
      </c>
      <c r="M156" s="65">
        <v>0</v>
      </c>
      <c r="N156" s="65">
        <v>4.84</v>
      </c>
      <c r="O156" s="65">
        <v>0</v>
      </c>
      <c r="P156" s="65">
        <v>0</v>
      </c>
      <c r="Q156" s="65">
        <v>188.28999999999996</v>
      </c>
      <c r="R156" s="65">
        <v>170.50999999999996</v>
      </c>
      <c r="S156" s="65">
        <v>0</v>
      </c>
      <c r="T156" s="65">
        <v>169.83999999999997</v>
      </c>
      <c r="U156" s="65">
        <v>0.67</v>
      </c>
      <c r="V156" s="65">
        <v>12.94</v>
      </c>
      <c r="W156" s="65">
        <v>12.94</v>
      </c>
      <c r="X156" s="65">
        <v>0</v>
      </c>
      <c r="Y156" s="65">
        <v>0</v>
      </c>
      <c r="Z156" s="65">
        <v>4.84</v>
      </c>
      <c r="AA156" s="65">
        <v>0</v>
      </c>
      <c r="AB156" s="65">
        <v>0</v>
      </c>
    </row>
    <row r="157" spans="1:28" ht="12.75">
      <c r="A157" s="68"/>
      <c r="B157" s="68" t="s">
        <v>267</v>
      </c>
      <c r="C157" s="68"/>
      <c r="D157" s="67" t="s">
        <v>314</v>
      </c>
      <c r="E157" s="65">
        <v>188.28999999999996</v>
      </c>
      <c r="F157" s="65">
        <v>170.50999999999996</v>
      </c>
      <c r="G157" s="65">
        <v>0</v>
      </c>
      <c r="H157" s="65">
        <v>169.83999999999997</v>
      </c>
      <c r="I157" s="65">
        <v>0.67</v>
      </c>
      <c r="J157" s="65">
        <v>12.94</v>
      </c>
      <c r="K157" s="65">
        <v>12.94</v>
      </c>
      <c r="L157" s="65">
        <v>0</v>
      </c>
      <c r="M157" s="65">
        <v>0</v>
      </c>
      <c r="N157" s="65">
        <v>4.84</v>
      </c>
      <c r="O157" s="65">
        <v>0</v>
      </c>
      <c r="P157" s="65">
        <v>0</v>
      </c>
      <c r="Q157" s="65">
        <v>188.28999999999996</v>
      </c>
      <c r="R157" s="65">
        <v>170.50999999999996</v>
      </c>
      <c r="S157" s="65">
        <v>0</v>
      </c>
      <c r="T157" s="65">
        <v>169.83999999999997</v>
      </c>
      <c r="U157" s="65">
        <v>0.67</v>
      </c>
      <c r="V157" s="65">
        <v>12.94</v>
      </c>
      <c r="W157" s="65">
        <v>12.94</v>
      </c>
      <c r="X157" s="65">
        <v>0</v>
      </c>
      <c r="Y157" s="65">
        <v>0</v>
      </c>
      <c r="Z157" s="65">
        <v>4.84</v>
      </c>
      <c r="AA157" s="65">
        <v>0</v>
      </c>
      <c r="AB157" s="65">
        <v>0</v>
      </c>
    </row>
    <row r="158" spans="1:28" ht="12.75">
      <c r="A158" s="68"/>
      <c r="B158" s="68"/>
      <c r="C158" s="68" t="s">
        <v>305</v>
      </c>
      <c r="D158" s="67" t="s">
        <v>315</v>
      </c>
      <c r="E158" s="65">
        <v>188.28999999999996</v>
      </c>
      <c r="F158" s="65">
        <v>170.50999999999996</v>
      </c>
      <c r="G158" s="65">
        <v>0</v>
      </c>
      <c r="H158" s="65">
        <v>169.83999999999997</v>
      </c>
      <c r="I158" s="65">
        <v>0.67</v>
      </c>
      <c r="J158" s="65">
        <v>12.94</v>
      </c>
      <c r="K158" s="65">
        <v>12.94</v>
      </c>
      <c r="L158" s="65">
        <v>0</v>
      </c>
      <c r="M158" s="65">
        <v>0</v>
      </c>
      <c r="N158" s="65">
        <v>4.84</v>
      </c>
      <c r="O158" s="65">
        <v>0</v>
      </c>
      <c r="P158" s="65">
        <v>0</v>
      </c>
      <c r="Q158" s="65">
        <v>188.28999999999996</v>
      </c>
      <c r="R158" s="65">
        <v>170.50999999999996</v>
      </c>
      <c r="S158" s="65">
        <v>0</v>
      </c>
      <c r="T158" s="65">
        <v>169.83999999999997</v>
      </c>
      <c r="U158" s="65">
        <v>0.67</v>
      </c>
      <c r="V158" s="65">
        <v>12.94</v>
      </c>
      <c r="W158" s="65">
        <v>12.94</v>
      </c>
      <c r="X158" s="65">
        <v>0</v>
      </c>
      <c r="Y158" s="65">
        <v>0</v>
      </c>
      <c r="Z158" s="65">
        <v>4.84</v>
      </c>
      <c r="AA158" s="65">
        <v>0</v>
      </c>
      <c r="AB158" s="65">
        <v>0</v>
      </c>
    </row>
    <row r="159" spans="1:28" ht="12.75">
      <c r="A159" s="68" t="s">
        <v>157</v>
      </c>
      <c r="B159" s="68"/>
      <c r="C159" s="68"/>
      <c r="D159" s="67" t="s">
        <v>294</v>
      </c>
      <c r="E159" s="65">
        <v>16.06</v>
      </c>
      <c r="F159" s="65">
        <v>16.06</v>
      </c>
      <c r="G159" s="65">
        <v>0</v>
      </c>
      <c r="H159" s="65">
        <v>0</v>
      </c>
      <c r="I159" s="65">
        <v>16.06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16.06</v>
      </c>
      <c r="R159" s="65">
        <v>16.06</v>
      </c>
      <c r="S159" s="65">
        <v>0</v>
      </c>
      <c r="T159" s="65">
        <v>0</v>
      </c>
      <c r="U159" s="65">
        <v>16.06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</row>
    <row r="160" spans="1:28" ht="12.75">
      <c r="A160" s="68"/>
      <c r="B160" s="68" t="s">
        <v>281</v>
      </c>
      <c r="C160" s="68"/>
      <c r="D160" s="67" t="s">
        <v>295</v>
      </c>
      <c r="E160" s="65">
        <v>16.06</v>
      </c>
      <c r="F160" s="65">
        <v>16.06</v>
      </c>
      <c r="G160" s="65">
        <v>0</v>
      </c>
      <c r="H160" s="65">
        <v>0</v>
      </c>
      <c r="I160" s="65">
        <v>16.06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16.06</v>
      </c>
      <c r="R160" s="65">
        <v>16.06</v>
      </c>
      <c r="S160" s="65">
        <v>0</v>
      </c>
      <c r="T160" s="65">
        <v>0</v>
      </c>
      <c r="U160" s="65">
        <v>16.06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</row>
    <row r="161" spans="1:28" ht="12.75">
      <c r="A161" s="68"/>
      <c r="B161" s="68"/>
      <c r="C161" s="68" t="s">
        <v>267</v>
      </c>
      <c r="D161" s="67" t="s">
        <v>296</v>
      </c>
      <c r="E161" s="65">
        <v>16.06</v>
      </c>
      <c r="F161" s="65">
        <v>16.06</v>
      </c>
      <c r="G161" s="65">
        <v>0</v>
      </c>
      <c r="H161" s="65">
        <v>0</v>
      </c>
      <c r="I161" s="65">
        <v>16.06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16.06</v>
      </c>
      <c r="R161" s="65">
        <v>16.06</v>
      </c>
      <c r="S161" s="65">
        <v>0</v>
      </c>
      <c r="T161" s="65">
        <v>0</v>
      </c>
      <c r="U161" s="65">
        <v>16.06</v>
      </c>
      <c r="V161" s="65">
        <v>0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</row>
    <row r="162" spans="1:28" ht="12.75">
      <c r="A162" s="67"/>
      <c r="B162" s="67"/>
      <c r="C162" s="67"/>
      <c r="D162" s="67" t="s">
        <v>327</v>
      </c>
      <c r="E162" s="65">
        <v>166.58</v>
      </c>
      <c r="F162" s="65">
        <v>135.57</v>
      </c>
      <c r="G162" s="65">
        <v>0</v>
      </c>
      <c r="H162" s="65">
        <v>100.83000000000001</v>
      </c>
      <c r="I162" s="65">
        <v>34.74</v>
      </c>
      <c r="J162" s="65">
        <v>10.09</v>
      </c>
      <c r="K162" s="65">
        <v>10.09</v>
      </c>
      <c r="L162" s="65">
        <v>0</v>
      </c>
      <c r="M162" s="65">
        <v>0</v>
      </c>
      <c r="N162" s="65">
        <v>20.92</v>
      </c>
      <c r="O162" s="65">
        <v>0</v>
      </c>
      <c r="P162" s="65">
        <v>0</v>
      </c>
      <c r="Q162" s="65">
        <v>166.58</v>
      </c>
      <c r="R162" s="65">
        <v>135.57</v>
      </c>
      <c r="S162" s="65">
        <v>0</v>
      </c>
      <c r="T162" s="65">
        <v>100.83000000000001</v>
      </c>
      <c r="U162" s="65">
        <v>34.74</v>
      </c>
      <c r="V162" s="65">
        <v>10.09</v>
      </c>
      <c r="W162" s="65">
        <v>10.09</v>
      </c>
      <c r="X162" s="65">
        <v>0</v>
      </c>
      <c r="Y162" s="65">
        <v>0</v>
      </c>
      <c r="Z162" s="65">
        <v>20.92</v>
      </c>
      <c r="AA162" s="65">
        <v>0</v>
      </c>
      <c r="AB162" s="65">
        <v>0</v>
      </c>
    </row>
    <row r="163" spans="1:28" ht="12.75">
      <c r="A163" s="68" t="s">
        <v>94</v>
      </c>
      <c r="B163" s="68"/>
      <c r="C163" s="68"/>
      <c r="D163" s="67" t="s">
        <v>277</v>
      </c>
      <c r="E163" s="65">
        <v>19.32</v>
      </c>
      <c r="F163" s="65">
        <v>12.98</v>
      </c>
      <c r="G163" s="65">
        <v>0</v>
      </c>
      <c r="H163" s="65">
        <v>0</v>
      </c>
      <c r="I163" s="65">
        <v>12.98</v>
      </c>
      <c r="J163" s="65">
        <v>0</v>
      </c>
      <c r="K163" s="65">
        <v>0</v>
      </c>
      <c r="L163" s="65">
        <v>0</v>
      </c>
      <c r="M163" s="65">
        <v>0</v>
      </c>
      <c r="N163" s="65">
        <v>6.34</v>
      </c>
      <c r="O163" s="65">
        <v>0</v>
      </c>
      <c r="P163" s="65">
        <v>0</v>
      </c>
      <c r="Q163" s="65">
        <v>19.32</v>
      </c>
      <c r="R163" s="65">
        <v>12.98</v>
      </c>
      <c r="S163" s="65">
        <v>0</v>
      </c>
      <c r="T163" s="65">
        <v>0</v>
      </c>
      <c r="U163" s="65">
        <v>12.98</v>
      </c>
      <c r="V163" s="65">
        <v>0</v>
      </c>
      <c r="W163" s="65">
        <v>0</v>
      </c>
      <c r="X163" s="65">
        <v>0</v>
      </c>
      <c r="Y163" s="65">
        <v>0</v>
      </c>
      <c r="Z163" s="65">
        <v>6.34</v>
      </c>
      <c r="AA163" s="65">
        <v>0</v>
      </c>
      <c r="AB163" s="65">
        <v>0</v>
      </c>
    </row>
    <row r="164" spans="1:28" ht="12.75">
      <c r="A164" s="68"/>
      <c r="B164" s="68" t="s">
        <v>272</v>
      </c>
      <c r="C164" s="68"/>
      <c r="D164" s="67" t="s">
        <v>287</v>
      </c>
      <c r="E164" s="65">
        <v>19.32</v>
      </c>
      <c r="F164" s="65">
        <v>12.98</v>
      </c>
      <c r="G164" s="65">
        <v>0</v>
      </c>
      <c r="H164" s="65">
        <v>0</v>
      </c>
      <c r="I164" s="65">
        <v>12.98</v>
      </c>
      <c r="J164" s="65">
        <v>0</v>
      </c>
      <c r="K164" s="65">
        <v>0</v>
      </c>
      <c r="L164" s="65">
        <v>0</v>
      </c>
      <c r="M164" s="65">
        <v>0</v>
      </c>
      <c r="N164" s="65">
        <v>6.34</v>
      </c>
      <c r="O164" s="65">
        <v>0</v>
      </c>
      <c r="P164" s="65">
        <v>0</v>
      </c>
      <c r="Q164" s="65">
        <v>19.32</v>
      </c>
      <c r="R164" s="65">
        <v>12.98</v>
      </c>
      <c r="S164" s="65">
        <v>0</v>
      </c>
      <c r="T164" s="65">
        <v>0</v>
      </c>
      <c r="U164" s="65">
        <v>12.98</v>
      </c>
      <c r="V164" s="65">
        <v>0</v>
      </c>
      <c r="W164" s="65">
        <v>0</v>
      </c>
      <c r="X164" s="65">
        <v>0</v>
      </c>
      <c r="Y164" s="65">
        <v>0</v>
      </c>
      <c r="Z164" s="65">
        <v>6.34</v>
      </c>
      <c r="AA164" s="65">
        <v>0</v>
      </c>
      <c r="AB164" s="65">
        <v>0</v>
      </c>
    </row>
    <row r="165" spans="1:28" ht="12.75">
      <c r="A165" s="68"/>
      <c r="B165" s="68"/>
      <c r="C165" s="68" t="s">
        <v>281</v>
      </c>
      <c r="D165" s="67" t="s">
        <v>312</v>
      </c>
      <c r="E165" s="65">
        <v>6.34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6.34</v>
      </c>
      <c r="O165" s="65">
        <v>0</v>
      </c>
      <c r="P165" s="65">
        <v>0</v>
      </c>
      <c r="Q165" s="65">
        <v>6.34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0</v>
      </c>
      <c r="Y165" s="65">
        <v>0</v>
      </c>
      <c r="Z165" s="65">
        <v>6.34</v>
      </c>
      <c r="AA165" s="65">
        <v>0</v>
      </c>
      <c r="AB165" s="65">
        <v>0</v>
      </c>
    </row>
    <row r="166" spans="1:28" ht="22.5">
      <c r="A166" s="68"/>
      <c r="B166" s="68"/>
      <c r="C166" s="68" t="s">
        <v>272</v>
      </c>
      <c r="D166" s="67" t="s">
        <v>289</v>
      </c>
      <c r="E166" s="65">
        <v>12.98</v>
      </c>
      <c r="F166" s="65">
        <v>12.98</v>
      </c>
      <c r="G166" s="65">
        <v>0</v>
      </c>
      <c r="H166" s="65">
        <v>0</v>
      </c>
      <c r="I166" s="65">
        <v>12.98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5">
        <v>0</v>
      </c>
      <c r="Q166" s="65">
        <v>12.98</v>
      </c>
      <c r="R166" s="65">
        <v>12.98</v>
      </c>
      <c r="S166" s="65">
        <v>0</v>
      </c>
      <c r="T166" s="65">
        <v>0</v>
      </c>
      <c r="U166" s="65">
        <v>12.98</v>
      </c>
      <c r="V166" s="65">
        <v>0</v>
      </c>
      <c r="W166" s="65">
        <v>0</v>
      </c>
      <c r="X166" s="65">
        <v>0</v>
      </c>
      <c r="Y166" s="65">
        <v>0</v>
      </c>
      <c r="Z166" s="65">
        <v>0</v>
      </c>
      <c r="AA166" s="65">
        <v>0</v>
      </c>
      <c r="AB166" s="65">
        <v>0</v>
      </c>
    </row>
    <row r="167" spans="1:28" ht="12.75">
      <c r="A167" s="68" t="s">
        <v>119</v>
      </c>
      <c r="B167" s="68"/>
      <c r="C167" s="68"/>
      <c r="D167" s="67" t="s">
        <v>290</v>
      </c>
      <c r="E167" s="65">
        <v>11.610000000000001</v>
      </c>
      <c r="F167" s="65">
        <v>11.610000000000001</v>
      </c>
      <c r="G167" s="65">
        <v>0</v>
      </c>
      <c r="H167" s="65">
        <v>0</v>
      </c>
      <c r="I167" s="65">
        <v>11.610000000000001</v>
      </c>
      <c r="J167" s="65">
        <v>0</v>
      </c>
      <c r="K167" s="65">
        <v>0</v>
      </c>
      <c r="L167" s="65">
        <v>0</v>
      </c>
      <c r="M167" s="65">
        <v>0</v>
      </c>
      <c r="N167" s="65">
        <v>0</v>
      </c>
      <c r="O167" s="65">
        <v>0</v>
      </c>
      <c r="P167" s="65">
        <v>0</v>
      </c>
      <c r="Q167" s="65">
        <v>11.610000000000001</v>
      </c>
      <c r="R167" s="65">
        <v>11.610000000000001</v>
      </c>
      <c r="S167" s="65">
        <v>0</v>
      </c>
      <c r="T167" s="65">
        <v>0</v>
      </c>
      <c r="U167" s="65">
        <v>11.610000000000001</v>
      </c>
      <c r="V167" s="65">
        <v>0</v>
      </c>
      <c r="W167" s="65">
        <v>0</v>
      </c>
      <c r="X167" s="65">
        <v>0</v>
      </c>
      <c r="Y167" s="65">
        <v>0</v>
      </c>
      <c r="Z167" s="65">
        <v>0</v>
      </c>
      <c r="AA167" s="65">
        <v>0</v>
      </c>
      <c r="AB167" s="65">
        <v>0</v>
      </c>
    </row>
    <row r="168" spans="1:28" ht="12.75">
      <c r="A168" s="68"/>
      <c r="B168" s="68" t="s">
        <v>244</v>
      </c>
      <c r="C168" s="68"/>
      <c r="D168" s="67" t="s">
        <v>291</v>
      </c>
      <c r="E168" s="65">
        <v>11.610000000000001</v>
      </c>
      <c r="F168" s="65">
        <v>11.610000000000001</v>
      </c>
      <c r="G168" s="65">
        <v>0</v>
      </c>
      <c r="H168" s="65">
        <v>0</v>
      </c>
      <c r="I168" s="65">
        <v>11.610000000000001</v>
      </c>
      <c r="J168" s="65">
        <v>0</v>
      </c>
      <c r="K168" s="65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0</v>
      </c>
      <c r="Q168" s="65">
        <v>11.610000000000001</v>
      </c>
      <c r="R168" s="65">
        <v>11.610000000000001</v>
      </c>
      <c r="S168" s="65">
        <v>0</v>
      </c>
      <c r="T168" s="65">
        <v>0</v>
      </c>
      <c r="U168" s="65">
        <v>11.610000000000001</v>
      </c>
      <c r="V168" s="65">
        <v>0</v>
      </c>
      <c r="W168" s="65">
        <v>0</v>
      </c>
      <c r="X168" s="65">
        <v>0</v>
      </c>
      <c r="Y168" s="65">
        <v>0</v>
      </c>
      <c r="Z168" s="65">
        <v>0</v>
      </c>
      <c r="AA168" s="65">
        <v>0</v>
      </c>
      <c r="AB168" s="65">
        <v>0</v>
      </c>
    </row>
    <row r="169" spans="1:28" ht="12.75">
      <c r="A169" s="68"/>
      <c r="B169" s="68"/>
      <c r="C169" s="68" t="s">
        <v>281</v>
      </c>
      <c r="D169" s="67" t="s">
        <v>313</v>
      </c>
      <c r="E169" s="65">
        <v>7.73</v>
      </c>
      <c r="F169" s="65">
        <v>7.73</v>
      </c>
      <c r="G169" s="65">
        <v>0</v>
      </c>
      <c r="H169" s="65">
        <v>0</v>
      </c>
      <c r="I169" s="65">
        <v>7.73</v>
      </c>
      <c r="J169" s="65">
        <v>0</v>
      </c>
      <c r="K169" s="65">
        <v>0</v>
      </c>
      <c r="L169" s="65">
        <v>0</v>
      </c>
      <c r="M169" s="65">
        <v>0</v>
      </c>
      <c r="N169" s="65">
        <v>0</v>
      </c>
      <c r="O169" s="65">
        <v>0</v>
      </c>
      <c r="P169" s="65">
        <v>0</v>
      </c>
      <c r="Q169" s="65">
        <v>7.73</v>
      </c>
      <c r="R169" s="65">
        <v>7.73</v>
      </c>
      <c r="S169" s="65">
        <v>0</v>
      </c>
      <c r="T169" s="65">
        <v>0</v>
      </c>
      <c r="U169" s="65">
        <v>7.73</v>
      </c>
      <c r="V169" s="65">
        <v>0</v>
      </c>
      <c r="W169" s="65">
        <v>0</v>
      </c>
      <c r="X169" s="65">
        <v>0</v>
      </c>
      <c r="Y169" s="65">
        <v>0</v>
      </c>
      <c r="Z169" s="65">
        <v>0</v>
      </c>
      <c r="AA169" s="65">
        <v>0</v>
      </c>
      <c r="AB169" s="65">
        <v>0</v>
      </c>
    </row>
    <row r="170" spans="1:28" ht="12.75">
      <c r="A170" s="68"/>
      <c r="B170" s="68"/>
      <c r="C170" s="68" t="s">
        <v>265</v>
      </c>
      <c r="D170" s="67" t="s">
        <v>293</v>
      </c>
      <c r="E170" s="65">
        <v>3.88</v>
      </c>
      <c r="F170" s="65">
        <v>3.88</v>
      </c>
      <c r="G170" s="65">
        <v>0</v>
      </c>
      <c r="H170" s="65">
        <v>0</v>
      </c>
      <c r="I170" s="65">
        <v>3.88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65">
        <v>0</v>
      </c>
      <c r="P170" s="65">
        <v>0</v>
      </c>
      <c r="Q170" s="65">
        <v>3.88</v>
      </c>
      <c r="R170" s="65">
        <v>3.88</v>
      </c>
      <c r="S170" s="65">
        <v>0</v>
      </c>
      <c r="T170" s="65">
        <v>0</v>
      </c>
      <c r="U170" s="65">
        <v>3.88</v>
      </c>
      <c r="V170" s="65">
        <v>0</v>
      </c>
      <c r="W170" s="65">
        <v>0</v>
      </c>
      <c r="X170" s="65">
        <v>0</v>
      </c>
      <c r="Y170" s="65">
        <v>0</v>
      </c>
      <c r="Z170" s="65">
        <v>0</v>
      </c>
      <c r="AA170" s="65">
        <v>0</v>
      </c>
      <c r="AB170" s="65">
        <v>0</v>
      </c>
    </row>
    <row r="171" spans="1:28" ht="12.75">
      <c r="A171" s="68" t="s">
        <v>135</v>
      </c>
      <c r="B171" s="68"/>
      <c r="C171" s="68"/>
      <c r="D171" s="67" t="s">
        <v>269</v>
      </c>
      <c r="E171" s="65">
        <v>125.91000000000001</v>
      </c>
      <c r="F171" s="65">
        <v>101.24</v>
      </c>
      <c r="G171" s="65">
        <v>0</v>
      </c>
      <c r="H171" s="65">
        <v>100.83000000000001</v>
      </c>
      <c r="I171" s="65">
        <v>0.41</v>
      </c>
      <c r="J171" s="65">
        <v>10.09</v>
      </c>
      <c r="K171" s="65">
        <v>10.09</v>
      </c>
      <c r="L171" s="65">
        <v>0</v>
      </c>
      <c r="M171" s="65">
        <v>0</v>
      </c>
      <c r="N171" s="65">
        <v>14.58</v>
      </c>
      <c r="O171" s="65">
        <v>0</v>
      </c>
      <c r="P171" s="65">
        <v>0</v>
      </c>
      <c r="Q171" s="65">
        <v>125.91000000000001</v>
      </c>
      <c r="R171" s="65">
        <v>101.24</v>
      </c>
      <c r="S171" s="65">
        <v>0</v>
      </c>
      <c r="T171" s="65">
        <v>100.83000000000001</v>
      </c>
      <c r="U171" s="65">
        <v>0.41</v>
      </c>
      <c r="V171" s="65">
        <v>10.09</v>
      </c>
      <c r="W171" s="65">
        <v>10.09</v>
      </c>
      <c r="X171" s="65">
        <v>0</v>
      </c>
      <c r="Y171" s="65">
        <v>0</v>
      </c>
      <c r="Z171" s="65">
        <v>14.58</v>
      </c>
      <c r="AA171" s="65">
        <v>0</v>
      </c>
      <c r="AB171" s="65">
        <v>0</v>
      </c>
    </row>
    <row r="172" spans="1:28" ht="12.75">
      <c r="A172" s="68"/>
      <c r="B172" s="68" t="s">
        <v>267</v>
      </c>
      <c r="C172" s="68"/>
      <c r="D172" s="67" t="s">
        <v>314</v>
      </c>
      <c r="E172" s="65">
        <v>125.91000000000001</v>
      </c>
      <c r="F172" s="65">
        <v>101.24</v>
      </c>
      <c r="G172" s="65">
        <v>0</v>
      </c>
      <c r="H172" s="65">
        <v>100.83000000000001</v>
      </c>
      <c r="I172" s="65">
        <v>0.41</v>
      </c>
      <c r="J172" s="65">
        <v>10.09</v>
      </c>
      <c r="K172" s="65">
        <v>10.09</v>
      </c>
      <c r="L172" s="65">
        <v>0</v>
      </c>
      <c r="M172" s="65">
        <v>0</v>
      </c>
      <c r="N172" s="65">
        <v>14.58</v>
      </c>
      <c r="O172" s="65">
        <v>0</v>
      </c>
      <c r="P172" s="65">
        <v>0</v>
      </c>
      <c r="Q172" s="65">
        <v>125.91000000000001</v>
      </c>
      <c r="R172" s="65">
        <v>101.24</v>
      </c>
      <c r="S172" s="65">
        <v>0</v>
      </c>
      <c r="T172" s="65">
        <v>100.83000000000001</v>
      </c>
      <c r="U172" s="65">
        <v>0.41</v>
      </c>
      <c r="V172" s="65">
        <v>10.09</v>
      </c>
      <c r="W172" s="65">
        <v>10.09</v>
      </c>
      <c r="X172" s="65">
        <v>0</v>
      </c>
      <c r="Y172" s="65">
        <v>0</v>
      </c>
      <c r="Z172" s="65">
        <v>14.58</v>
      </c>
      <c r="AA172" s="65">
        <v>0</v>
      </c>
      <c r="AB172" s="65">
        <v>0</v>
      </c>
    </row>
    <row r="173" spans="1:28" ht="12.75">
      <c r="A173" s="68"/>
      <c r="B173" s="68"/>
      <c r="C173" s="68" t="s">
        <v>305</v>
      </c>
      <c r="D173" s="67" t="s">
        <v>315</v>
      </c>
      <c r="E173" s="65">
        <v>122.91000000000001</v>
      </c>
      <c r="F173" s="65">
        <v>101.24</v>
      </c>
      <c r="G173" s="65">
        <v>0</v>
      </c>
      <c r="H173" s="65">
        <v>100.83000000000001</v>
      </c>
      <c r="I173" s="65">
        <v>0.41</v>
      </c>
      <c r="J173" s="65">
        <v>7.09</v>
      </c>
      <c r="K173" s="65">
        <v>7.09</v>
      </c>
      <c r="L173" s="65">
        <v>0</v>
      </c>
      <c r="M173" s="65">
        <v>0</v>
      </c>
      <c r="N173" s="65">
        <v>14.58</v>
      </c>
      <c r="O173" s="65">
        <v>0</v>
      </c>
      <c r="P173" s="65">
        <v>0</v>
      </c>
      <c r="Q173" s="65">
        <v>122.91000000000001</v>
      </c>
      <c r="R173" s="65">
        <v>101.24</v>
      </c>
      <c r="S173" s="65">
        <v>0</v>
      </c>
      <c r="T173" s="65">
        <v>100.83000000000001</v>
      </c>
      <c r="U173" s="65">
        <v>0.41</v>
      </c>
      <c r="V173" s="65">
        <v>7.09</v>
      </c>
      <c r="W173" s="65">
        <v>7.09</v>
      </c>
      <c r="X173" s="65">
        <v>0</v>
      </c>
      <c r="Y173" s="65">
        <v>0</v>
      </c>
      <c r="Z173" s="65">
        <v>14.58</v>
      </c>
      <c r="AA173" s="65">
        <v>0</v>
      </c>
      <c r="AB173" s="65">
        <v>0</v>
      </c>
    </row>
    <row r="174" spans="1:28" ht="12.75">
      <c r="A174" s="68"/>
      <c r="B174" s="68"/>
      <c r="C174" s="68" t="s">
        <v>278</v>
      </c>
      <c r="D174" s="67" t="s">
        <v>328</v>
      </c>
      <c r="E174" s="65">
        <v>3</v>
      </c>
      <c r="F174" s="65">
        <v>0</v>
      </c>
      <c r="G174" s="65">
        <v>0</v>
      </c>
      <c r="H174" s="65">
        <v>0</v>
      </c>
      <c r="I174" s="65">
        <v>0</v>
      </c>
      <c r="J174" s="65">
        <v>3</v>
      </c>
      <c r="K174" s="65">
        <v>3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3</v>
      </c>
      <c r="R174" s="65">
        <v>0</v>
      </c>
      <c r="S174" s="65">
        <v>0</v>
      </c>
      <c r="T174" s="65">
        <v>0</v>
      </c>
      <c r="U174" s="65">
        <v>0</v>
      </c>
      <c r="V174" s="65">
        <v>3</v>
      </c>
      <c r="W174" s="65">
        <v>3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</row>
    <row r="175" spans="1:28" ht="12.75">
      <c r="A175" s="68" t="s">
        <v>157</v>
      </c>
      <c r="B175" s="68"/>
      <c r="C175" s="68"/>
      <c r="D175" s="67" t="s">
        <v>294</v>
      </c>
      <c r="E175" s="65">
        <v>9.74</v>
      </c>
      <c r="F175" s="65">
        <v>9.74</v>
      </c>
      <c r="G175" s="65">
        <v>0</v>
      </c>
      <c r="H175" s="65">
        <v>0</v>
      </c>
      <c r="I175" s="65">
        <v>9.74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9.74</v>
      </c>
      <c r="R175" s="65">
        <v>9.74</v>
      </c>
      <c r="S175" s="65">
        <v>0</v>
      </c>
      <c r="T175" s="65">
        <v>0</v>
      </c>
      <c r="U175" s="65">
        <v>9.74</v>
      </c>
      <c r="V175" s="65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</row>
    <row r="176" spans="1:28" ht="12.75">
      <c r="A176" s="68"/>
      <c r="B176" s="68" t="s">
        <v>281</v>
      </c>
      <c r="C176" s="68"/>
      <c r="D176" s="67" t="s">
        <v>295</v>
      </c>
      <c r="E176" s="65">
        <v>9.74</v>
      </c>
      <c r="F176" s="65">
        <v>9.74</v>
      </c>
      <c r="G176" s="65">
        <v>0</v>
      </c>
      <c r="H176" s="65">
        <v>0</v>
      </c>
      <c r="I176" s="65">
        <v>9.74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5">
        <v>0</v>
      </c>
      <c r="Q176" s="65">
        <v>9.74</v>
      </c>
      <c r="R176" s="65">
        <v>9.74</v>
      </c>
      <c r="S176" s="65">
        <v>0</v>
      </c>
      <c r="T176" s="65">
        <v>0</v>
      </c>
      <c r="U176" s="65">
        <v>9.74</v>
      </c>
      <c r="V176" s="65">
        <v>0</v>
      </c>
      <c r="W176" s="65">
        <v>0</v>
      </c>
      <c r="X176" s="65">
        <v>0</v>
      </c>
      <c r="Y176" s="65">
        <v>0</v>
      </c>
      <c r="Z176" s="65">
        <v>0</v>
      </c>
      <c r="AA176" s="65">
        <v>0</v>
      </c>
      <c r="AB176" s="65">
        <v>0</v>
      </c>
    </row>
    <row r="177" spans="1:28" ht="12.75">
      <c r="A177" s="68"/>
      <c r="B177" s="68"/>
      <c r="C177" s="68" t="s">
        <v>267</v>
      </c>
      <c r="D177" s="67" t="s">
        <v>296</v>
      </c>
      <c r="E177" s="65">
        <v>9.74</v>
      </c>
      <c r="F177" s="65">
        <v>9.74</v>
      </c>
      <c r="G177" s="65">
        <v>0</v>
      </c>
      <c r="H177" s="65">
        <v>0</v>
      </c>
      <c r="I177" s="65">
        <v>9.74</v>
      </c>
      <c r="J177" s="65">
        <v>0</v>
      </c>
      <c r="K177" s="65">
        <v>0</v>
      </c>
      <c r="L177" s="65">
        <v>0</v>
      </c>
      <c r="M177" s="65">
        <v>0</v>
      </c>
      <c r="N177" s="65">
        <v>0</v>
      </c>
      <c r="O177" s="65">
        <v>0</v>
      </c>
      <c r="P177" s="65">
        <v>0</v>
      </c>
      <c r="Q177" s="65">
        <v>9.74</v>
      </c>
      <c r="R177" s="65">
        <v>9.74</v>
      </c>
      <c r="S177" s="65">
        <v>0</v>
      </c>
      <c r="T177" s="65">
        <v>0</v>
      </c>
      <c r="U177" s="65">
        <v>9.74</v>
      </c>
      <c r="V177" s="65">
        <v>0</v>
      </c>
      <c r="W177" s="65">
        <v>0</v>
      </c>
      <c r="X177" s="65">
        <v>0</v>
      </c>
      <c r="Y177" s="65">
        <v>0</v>
      </c>
      <c r="Z177" s="65">
        <v>0</v>
      </c>
      <c r="AA177" s="65">
        <v>0</v>
      </c>
      <c r="AB177" s="65">
        <v>0</v>
      </c>
    </row>
    <row r="178" spans="1:28" ht="12.75">
      <c r="A178" s="67"/>
      <c r="B178" s="67"/>
      <c r="C178" s="67"/>
      <c r="D178" s="67" t="s">
        <v>329</v>
      </c>
      <c r="E178" s="65">
        <v>164.23</v>
      </c>
      <c r="F178" s="65">
        <v>144.69</v>
      </c>
      <c r="G178" s="65">
        <v>0</v>
      </c>
      <c r="H178" s="65">
        <v>107.82</v>
      </c>
      <c r="I178" s="65">
        <v>36.87</v>
      </c>
      <c r="J178" s="65">
        <v>7.88</v>
      </c>
      <c r="K178" s="65">
        <v>7.88</v>
      </c>
      <c r="L178" s="65">
        <v>0</v>
      </c>
      <c r="M178" s="65">
        <v>0</v>
      </c>
      <c r="N178" s="65">
        <v>11.66</v>
      </c>
      <c r="O178" s="65">
        <v>0</v>
      </c>
      <c r="P178" s="65">
        <v>0</v>
      </c>
      <c r="Q178" s="65">
        <v>164.23</v>
      </c>
      <c r="R178" s="65">
        <v>144.69</v>
      </c>
      <c r="S178" s="65">
        <v>0</v>
      </c>
      <c r="T178" s="65">
        <v>107.82</v>
      </c>
      <c r="U178" s="65">
        <v>36.87</v>
      </c>
      <c r="V178" s="65">
        <v>7.88</v>
      </c>
      <c r="W178" s="65">
        <v>7.88</v>
      </c>
      <c r="X178" s="65">
        <v>0</v>
      </c>
      <c r="Y178" s="65">
        <v>0</v>
      </c>
      <c r="Z178" s="65">
        <v>11.66</v>
      </c>
      <c r="AA178" s="65">
        <v>0</v>
      </c>
      <c r="AB178" s="65">
        <v>0</v>
      </c>
    </row>
    <row r="179" spans="1:28" ht="12.75">
      <c r="A179" s="68" t="s">
        <v>94</v>
      </c>
      <c r="B179" s="68"/>
      <c r="C179" s="68"/>
      <c r="D179" s="67" t="s">
        <v>277</v>
      </c>
      <c r="E179" s="65">
        <v>20.28</v>
      </c>
      <c r="F179" s="65">
        <v>13.8</v>
      </c>
      <c r="G179" s="65">
        <v>0</v>
      </c>
      <c r="H179" s="65">
        <v>0</v>
      </c>
      <c r="I179" s="65">
        <v>13.8</v>
      </c>
      <c r="J179" s="65">
        <v>0</v>
      </c>
      <c r="K179" s="65">
        <v>0</v>
      </c>
      <c r="L179" s="65">
        <v>0</v>
      </c>
      <c r="M179" s="65">
        <v>0</v>
      </c>
      <c r="N179" s="65">
        <v>6.48</v>
      </c>
      <c r="O179" s="65">
        <v>0</v>
      </c>
      <c r="P179" s="65">
        <v>0</v>
      </c>
      <c r="Q179" s="65">
        <v>20.28</v>
      </c>
      <c r="R179" s="65">
        <v>13.8</v>
      </c>
      <c r="S179" s="65">
        <v>0</v>
      </c>
      <c r="T179" s="65">
        <v>0</v>
      </c>
      <c r="U179" s="65">
        <v>13.8</v>
      </c>
      <c r="V179" s="65">
        <v>0</v>
      </c>
      <c r="W179" s="65">
        <v>0</v>
      </c>
      <c r="X179" s="65">
        <v>0</v>
      </c>
      <c r="Y179" s="65">
        <v>0</v>
      </c>
      <c r="Z179" s="65">
        <v>6.48</v>
      </c>
      <c r="AA179" s="65">
        <v>0</v>
      </c>
      <c r="AB179" s="65">
        <v>0</v>
      </c>
    </row>
    <row r="180" spans="1:28" ht="12.75">
      <c r="A180" s="68"/>
      <c r="B180" s="68" t="s">
        <v>272</v>
      </c>
      <c r="C180" s="68"/>
      <c r="D180" s="67" t="s">
        <v>287</v>
      </c>
      <c r="E180" s="65">
        <v>20.28</v>
      </c>
      <c r="F180" s="65">
        <v>13.8</v>
      </c>
      <c r="G180" s="65">
        <v>0</v>
      </c>
      <c r="H180" s="65">
        <v>0</v>
      </c>
      <c r="I180" s="65">
        <v>13.8</v>
      </c>
      <c r="J180" s="65">
        <v>0</v>
      </c>
      <c r="K180" s="65">
        <v>0</v>
      </c>
      <c r="L180" s="65">
        <v>0</v>
      </c>
      <c r="M180" s="65">
        <v>0</v>
      </c>
      <c r="N180" s="65">
        <v>6.48</v>
      </c>
      <c r="O180" s="65">
        <v>0</v>
      </c>
      <c r="P180" s="65">
        <v>0</v>
      </c>
      <c r="Q180" s="65">
        <v>20.28</v>
      </c>
      <c r="R180" s="65">
        <v>13.8</v>
      </c>
      <c r="S180" s="65">
        <v>0</v>
      </c>
      <c r="T180" s="65">
        <v>0</v>
      </c>
      <c r="U180" s="65">
        <v>13.8</v>
      </c>
      <c r="V180" s="65">
        <v>0</v>
      </c>
      <c r="W180" s="65">
        <v>0</v>
      </c>
      <c r="X180" s="65">
        <v>0</v>
      </c>
      <c r="Y180" s="65">
        <v>0</v>
      </c>
      <c r="Z180" s="65">
        <v>6.48</v>
      </c>
      <c r="AA180" s="65">
        <v>0</v>
      </c>
      <c r="AB180" s="65">
        <v>0</v>
      </c>
    </row>
    <row r="181" spans="1:28" ht="12.75">
      <c r="A181" s="68"/>
      <c r="B181" s="68"/>
      <c r="C181" s="68" t="s">
        <v>281</v>
      </c>
      <c r="D181" s="67" t="s">
        <v>312</v>
      </c>
      <c r="E181" s="65">
        <v>6.48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6.48</v>
      </c>
      <c r="O181" s="65">
        <v>0</v>
      </c>
      <c r="P181" s="65">
        <v>0</v>
      </c>
      <c r="Q181" s="65">
        <v>6.48</v>
      </c>
      <c r="R181" s="65">
        <v>0</v>
      </c>
      <c r="S181" s="65">
        <v>0</v>
      </c>
      <c r="T181" s="65">
        <v>0</v>
      </c>
      <c r="U181" s="65">
        <v>0</v>
      </c>
      <c r="V181" s="65">
        <v>0</v>
      </c>
      <c r="W181" s="65">
        <v>0</v>
      </c>
      <c r="X181" s="65">
        <v>0</v>
      </c>
      <c r="Y181" s="65">
        <v>0</v>
      </c>
      <c r="Z181" s="65">
        <v>6.48</v>
      </c>
      <c r="AA181" s="65">
        <v>0</v>
      </c>
      <c r="AB181" s="65">
        <v>0</v>
      </c>
    </row>
    <row r="182" spans="1:28" ht="22.5">
      <c r="A182" s="68"/>
      <c r="B182" s="68"/>
      <c r="C182" s="68" t="s">
        <v>272</v>
      </c>
      <c r="D182" s="67" t="s">
        <v>289</v>
      </c>
      <c r="E182" s="65">
        <v>13.8</v>
      </c>
      <c r="F182" s="65">
        <v>13.8</v>
      </c>
      <c r="G182" s="65">
        <v>0</v>
      </c>
      <c r="H182" s="65">
        <v>0</v>
      </c>
      <c r="I182" s="65">
        <v>13.8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0</v>
      </c>
      <c r="P182" s="65">
        <v>0</v>
      </c>
      <c r="Q182" s="65">
        <v>13.8</v>
      </c>
      <c r="R182" s="65">
        <v>13.8</v>
      </c>
      <c r="S182" s="65">
        <v>0</v>
      </c>
      <c r="T182" s="65">
        <v>0</v>
      </c>
      <c r="U182" s="65">
        <v>13.8</v>
      </c>
      <c r="V182" s="65">
        <v>0</v>
      </c>
      <c r="W182" s="65">
        <v>0</v>
      </c>
      <c r="X182" s="65">
        <v>0</v>
      </c>
      <c r="Y182" s="65">
        <v>0</v>
      </c>
      <c r="Z182" s="65">
        <v>0</v>
      </c>
      <c r="AA182" s="65">
        <v>0</v>
      </c>
      <c r="AB182" s="65">
        <v>0</v>
      </c>
    </row>
    <row r="183" spans="1:28" ht="12.75">
      <c r="A183" s="68" t="s">
        <v>119</v>
      </c>
      <c r="B183" s="68"/>
      <c r="C183" s="68"/>
      <c r="D183" s="67" t="s">
        <v>290</v>
      </c>
      <c r="E183" s="65">
        <v>12.29</v>
      </c>
      <c r="F183" s="65">
        <v>12.29</v>
      </c>
      <c r="G183" s="65">
        <v>0</v>
      </c>
      <c r="H183" s="65">
        <v>0</v>
      </c>
      <c r="I183" s="65">
        <v>12.29</v>
      </c>
      <c r="J183" s="65">
        <v>0</v>
      </c>
      <c r="K183" s="65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12.29</v>
      </c>
      <c r="R183" s="65">
        <v>12.29</v>
      </c>
      <c r="S183" s="65">
        <v>0</v>
      </c>
      <c r="T183" s="65">
        <v>0</v>
      </c>
      <c r="U183" s="65">
        <v>12.29</v>
      </c>
      <c r="V183" s="65">
        <v>0</v>
      </c>
      <c r="W183" s="65">
        <v>0</v>
      </c>
      <c r="X183" s="65">
        <v>0</v>
      </c>
      <c r="Y183" s="65">
        <v>0</v>
      </c>
      <c r="Z183" s="65">
        <v>0</v>
      </c>
      <c r="AA183" s="65">
        <v>0</v>
      </c>
      <c r="AB183" s="65">
        <v>0</v>
      </c>
    </row>
    <row r="184" spans="1:28" ht="12.75">
      <c r="A184" s="68"/>
      <c r="B184" s="68" t="s">
        <v>244</v>
      </c>
      <c r="C184" s="68"/>
      <c r="D184" s="67" t="s">
        <v>291</v>
      </c>
      <c r="E184" s="65">
        <v>12.29</v>
      </c>
      <c r="F184" s="65">
        <v>12.29</v>
      </c>
      <c r="G184" s="65">
        <v>0</v>
      </c>
      <c r="H184" s="65">
        <v>0</v>
      </c>
      <c r="I184" s="65">
        <v>12.29</v>
      </c>
      <c r="J184" s="65">
        <v>0</v>
      </c>
      <c r="K184" s="65">
        <v>0</v>
      </c>
      <c r="L184" s="65">
        <v>0</v>
      </c>
      <c r="M184" s="65">
        <v>0</v>
      </c>
      <c r="N184" s="65">
        <v>0</v>
      </c>
      <c r="O184" s="65">
        <v>0</v>
      </c>
      <c r="P184" s="65">
        <v>0</v>
      </c>
      <c r="Q184" s="65">
        <v>12.29</v>
      </c>
      <c r="R184" s="65">
        <v>12.29</v>
      </c>
      <c r="S184" s="65">
        <v>0</v>
      </c>
      <c r="T184" s="65">
        <v>0</v>
      </c>
      <c r="U184" s="65">
        <v>12.29</v>
      </c>
      <c r="V184" s="65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</row>
    <row r="185" spans="1:28" ht="12.75">
      <c r="A185" s="68"/>
      <c r="B185" s="68"/>
      <c r="C185" s="68" t="s">
        <v>281</v>
      </c>
      <c r="D185" s="67" t="s">
        <v>313</v>
      </c>
      <c r="E185" s="65">
        <v>8.23</v>
      </c>
      <c r="F185" s="65">
        <v>8.23</v>
      </c>
      <c r="G185" s="65">
        <v>0</v>
      </c>
      <c r="H185" s="65">
        <v>0</v>
      </c>
      <c r="I185" s="65">
        <v>8.23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65">
        <v>0</v>
      </c>
      <c r="P185" s="65">
        <v>0</v>
      </c>
      <c r="Q185" s="65">
        <v>8.23</v>
      </c>
      <c r="R185" s="65">
        <v>8.23</v>
      </c>
      <c r="S185" s="65">
        <v>0</v>
      </c>
      <c r="T185" s="65">
        <v>0</v>
      </c>
      <c r="U185" s="65">
        <v>8.23</v>
      </c>
      <c r="V185" s="65">
        <v>0</v>
      </c>
      <c r="W185" s="65">
        <v>0</v>
      </c>
      <c r="X185" s="65">
        <v>0</v>
      </c>
      <c r="Y185" s="65">
        <v>0</v>
      </c>
      <c r="Z185" s="65">
        <v>0</v>
      </c>
      <c r="AA185" s="65">
        <v>0</v>
      </c>
      <c r="AB185" s="65">
        <v>0</v>
      </c>
    </row>
    <row r="186" spans="1:28" ht="12.75">
      <c r="A186" s="68"/>
      <c r="B186" s="68"/>
      <c r="C186" s="68" t="s">
        <v>265</v>
      </c>
      <c r="D186" s="67" t="s">
        <v>293</v>
      </c>
      <c r="E186" s="65">
        <v>4.0600000000000005</v>
      </c>
      <c r="F186" s="65">
        <v>4.0600000000000005</v>
      </c>
      <c r="G186" s="65">
        <v>0</v>
      </c>
      <c r="H186" s="65">
        <v>0</v>
      </c>
      <c r="I186" s="65">
        <v>4.0600000000000005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4.0600000000000005</v>
      </c>
      <c r="R186" s="65">
        <v>4.0600000000000005</v>
      </c>
      <c r="S186" s="65">
        <v>0</v>
      </c>
      <c r="T186" s="65">
        <v>0</v>
      </c>
      <c r="U186" s="65">
        <v>4.0600000000000005</v>
      </c>
      <c r="V186" s="65">
        <v>0</v>
      </c>
      <c r="W186" s="65">
        <v>0</v>
      </c>
      <c r="X186" s="65">
        <v>0</v>
      </c>
      <c r="Y186" s="65">
        <v>0</v>
      </c>
      <c r="Z186" s="65">
        <v>0</v>
      </c>
      <c r="AA186" s="65">
        <v>0</v>
      </c>
      <c r="AB186" s="65">
        <v>0</v>
      </c>
    </row>
    <row r="187" spans="1:28" ht="12.75">
      <c r="A187" s="68" t="s">
        <v>135</v>
      </c>
      <c r="B187" s="68"/>
      <c r="C187" s="68"/>
      <c r="D187" s="67" t="s">
        <v>269</v>
      </c>
      <c r="E187" s="65">
        <v>121.31</v>
      </c>
      <c r="F187" s="65">
        <v>108.25000000000001</v>
      </c>
      <c r="G187" s="65">
        <v>0</v>
      </c>
      <c r="H187" s="65">
        <v>107.82</v>
      </c>
      <c r="I187" s="65">
        <v>0.43</v>
      </c>
      <c r="J187" s="65">
        <v>7.88</v>
      </c>
      <c r="K187" s="65">
        <v>7.88</v>
      </c>
      <c r="L187" s="65">
        <v>0</v>
      </c>
      <c r="M187" s="65">
        <v>0</v>
      </c>
      <c r="N187" s="65">
        <v>5.18</v>
      </c>
      <c r="O187" s="65">
        <v>0</v>
      </c>
      <c r="P187" s="65">
        <v>0</v>
      </c>
      <c r="Q187" s="65">
        <v>121.31</v>
      </c>
      <c r="R187" s="65">
        <v>108.25000000000001</v>
      </c>
      <c r="S187" s="65">
        <v>0</v>
      </c>
      <c r="T187" s="65">
        <v>107.82</v>
      </c>
      <c r="U187" s="65">
        <v>0.43</v>
      </c>
      <c r="V187" s="65">
        <v>7.88</v>
      </c>
      <c r="W187" s="65">
        <v>7.88</v>
      </c>
      <c r="X187" s="65">
        <v>0</v>
      </c>
      <c r="Y187" s="65">
        <v>0</v>
      </c>
      <c r="Z187" s="65">
        <v>5.18</v>
      </c>
      <c r="AA187" s="65">
        <v>0</v>
      </c>
      <c r="AB187" s="65">
        <v>0</v>
      </c>
    </row>
    <row r="188" spans="1:28" ht="12.75">
      <c r="A188" s="68"/>
      <c r="B188" s="68" t="s">
        <v>281</v>
      </c>
      <c r="C188" s="68"/>
      <c r="D188" s="67" t="s">
        <v>330</v>
      </c>
      <c r="E188" s="65">
        <v>121.31</v>
      </c>
      <c r="F188" s="65">
        <v>108.25000000000001</v>
      </c>
      <c r="G188" s="65">
        <v>0</v>
      </c>
      <c r="H188" s="65">
        <v>107.82</v>
      </c>
      <c r="I188" s="65">
        <v>0.43</v>
      </c>
      <c r="J188" s="65">
        <v>7.88</v>
      </c>
      <c r="K188" s="65">
        <v>7.88</v>
      </c>
      <c r="L188" s="65">
        <v>0</v>
      </c>
      <c r="M188" s="65">
        <v>0</v>
      </c>
      <c r="N188" s="65">
        <v>5.18</v>
      </c>
      <c r="O188" s="65">
        <v>0</v>
      </c>
      <c r="P188" s="65">
        <v>0</v>
      </c>
      <c r="Q188" s="65">
        <v>121.31</v>
      </c>
      <c r="R188" s="65">
        <v>108.25000000000001</v>
      </c>
      <c r="S188" s="65">
        <v>0</v>
      </c>
      <c r="T188" s="65">
        <v>107.82</v>
      </c>
      <c r="U188" s="65">
        <v>0.43</v>
      </c>
      <c r="V188" s="65">
        <v>7.88</v>
      </c>
      <c r="W188" s="65">
        <v>7.88</v>
      </c>
      <c r="X188" s="65">
        <v>0</v>
      </c>
      <c r="Y188" s="65">
        <v>0</v>
      </c>
      <c r="Z188" s="65">
        <v>5.18</v>
      </c>
      <c r="AA188" s="65">
        <v>0</v>
      </c>
      <c r="AB188" s="65">
        <v>0</v>
      </c>
    </row>
    <row r="189" spans="1:28" ht="12.75">
      <c r="A189" s="68"/>
      <c r="B189" s="68"/>
      <c r="C189" s="68" t="s">
        <v>305</v>
      </c>
      <c r="D189" s="67" t="s">
        <v>331</v>
      </c>
      <c r="E189" s="65">
        <v>121.31</v>
      </c>
      <c r="F189" s="65">
        <v>108.25000000000001</v>
      </c>
      <c r="G189" s="65">
        <v>0</v>
      </c>
      <c r="H189" s="65">
        <v>107.82</v>
      </c>
      <c r="I189" s="65">
        <v>0.43</v>
      </c>
      <c r="J189" s="65">
        <v>7.88</v>
      </c>
      <c r="K189" s="65">
        <v>7.88</v>
      </c>
      <c r="L189" s="65">
        <v>0</v>
      </c>
      <c r="M189" s="65">
        <v>0</v>
      </c>
      <c r="N189" s="65">
        <v>5.18</v>
      </c>
      <c r="O189" s="65">
        <v>0</v>
      </c>
      <c r="P189" s="65">
        <v>0</v>
      </c>
      <c r="Q189" s="65">
        <v>121.31</v>
      </c>
      <c r="R189" s="65">
        <v>108.25000000000001</v>
      </c>
      <c r="S189" s="65">
        <v>0</v>
      </c>
      <c r="T189" s="65">
        <v>107.82</v>
      </c>
      <c r="U189" s="65">
        <v>0.43</v>
      </c>
      <c r="V189" s="65">
        <v>7.88</v>
      </c>
      <c r="W189" s="65">
        <v>7.88</v>
      </c>
      <c r="X189" s="65">
        <v>0</v>
      </c>
      <c r="Y189" s="65">
        <v>0</v>
      </c>
      <c r="Z189" s="65">
        <v>5.18</v>
      </c>
      <c r="AA189" s="65">
        <v>0</v>
      </c>
      <c r="AB189" s="65">
        <v>0</v>
      </c>
    </row>
    <row r="190" spans="1:28" ht="12.75">
      <c r="A190" s="68" t="s">
        <v>157</v>
      </c>
      <c r="B190" s="68"/>
      <c r="C190" s="68"/>
      <c r="D190" s="67" t="s">
        <v>294</v>
      </c>
      <c r="E190" s="65">
        <v>10.35</v>
      </c>
      <c r="F190" s="65">
        <v>10.35</v>
      </c>
      <c r="G190" s="65">
        <v>0</v>
      </c>
      <c r="H190" s="65">
        <v>0</v>
      </c>
      <c r="I190" s="65">
        <v>10.35</v>
      </c>
      <c r="J190" s="65">
        <v>0</v>
      </c>
      <c r="K190" s="65">
        <v>0</v>
      </c>
      <c r="L190" s="65">
        <v>0</v>
      </c>
      <c r="M190" s="65">
        <v>0</v>
      </c>
      <c r="N190" s="65">
        <v>0</v>
      </c>
      <c r="O190" s="65">
        <v>0</v>
      </c>
      <c r="P190" s="65">
        <v>0</v>
      </c>
      <c r="Q190" s="65">
        <v>10.35</v>
      </c>
      <c r="R190" s="65">
        <v>10.35</v>
      </c>
      <c r="S190" s="65">
        <v>0</v>
      </c>
      <c r="T190" s="65">
        <v>0</v>
      </c>
      <c r="U190" s="65">
        <v>10.35</v>
      </c>
      <c r="V190" s="65">
        <v>0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</row>
    <row r="191" spans="1:28" ht="12.75">
      <c r="A191" s="68"/>
      <c r="B191" s="68" t="s">
        <v>281</v>
      </c>
      <c r="C191" s="68"/>
      <c r="D191" s="67" t="s">
        <v>295</v>
      </c>
      <c r="E191" s="65">
        <v>10.35</v>
      </c>
      <c r="F191" s="65">
        <v>10.35</v>
      </c>
      <c r="G191" s="65">
        <v>0</v>
      </c>
      <c r="H191" s="65">
        <v>0</v>
      </c>
      <c r="I191" s="65">
        <v>10.35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10.35</v>
      </c>
      <c r="R191" s="65">
        <v>10.35</v>
      </c>
      <c r="S191" s="65">
        <v>0</v>
      </c>
      <c r="T191" s="65">
        <v>0</v>
      </c>
      <c r="U191" s="65">
        <v>10.35</v>
      </c>
      <c r="V191" s="65">
        <v>0</v>
      </c>
      <c r="W191" s="65">
        <v>0</v>
      </c>
      <c r="X191" s="65">
        <v>0</v>
      </c>
      <c r="Y191" s="65">
        <v>0</v>
      </c>
      <c r="Z191" s="65">
        <v>0</v>
      </c>
      <c r="AA191" s="65">
        <v>0</v>
      </c>
      <c r="AB191" s="65">
        <v>0</v>
      </c>
    </row>
    <row r="192" spans="1:28" ht="12.75">
      <c r="A192" s="68"/>
      <c r="B192" s="68"/>
      <c r="C192" s="68" t="s">
        <v>267</v>
      </c>
      <c r="D192" s="67" t="s">
        <v>296</v>
      </c>
      <c r="E192" s="65">
        <v>10.35</v>
      </c>
      <c r="F192" s="65">
        <v>10.35</v>
      </c>
      <c r="G192" s="65">
        <v>0</v>
      </c>
      <c r="H192" s="65">
        <v>0</v>
      </c>
      <c r="I192" s="65">
        <v>10.35</v>
      </c>
      <c r="J192" s="65">
        <v>0</v>
      </c>
      <c r="K192" s="65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10.35</v>
      </c>
      <c r="R192" s="65">
        <v>10.35</v>
      </c>
      <c r="S192" s="65">
        <v>0</v>
      </c>
      <c r="T192" s="65">
        <v>0</v>
      </c>
      <c r="U192" s="65">
        <v>10.35</v>
      </c>
      <c r="V192" s="65">
        <v>0</v>
      </c>
      <c r="W192" s="65">
        <v>0</v>
      </c>
      <c r="X192" s="65">
        <v>0</v>
      </c>
      <c r="Y192" s="65">
        <v>0</v>
      </c>
      <c r="Z192" s="65">
        <v>0</v>
      </c>
      <c r="AA192" s="65">
        <v>0</v>
      </c>
      <c r="AB192" s="65">
        <v>0</v>
      </c>
    </row>
    <row r="193" spans="1:28" ht="12.75">
      <c r="A193" s="67"/>
      <c r="B193" s="67"/>
      <c r="C193" s="67"/>
      <c r="D193" s="67" t="s">
        <v>332</v>
      </c>
      <c r="E193" s="65">
        <v>145.29</v>
      </c>
      <c r="F193" s="65">
        <v>134.5</v>
      </c>
      <c r="G193" s="65">
        <v>0</v>
      </c>
      <c r="H193" s="65">
        <v>100.93</v>
      </c>
      <c r="I193" s="65">
        <v>33.57</v>
      </c>
      <c r="J193" s="65">
        <v>7.75</v>
      </c>
      <c r="K193" s="65">
        <v>7.75</v>
      </c>
      <c r="L193" s="65">
        <v>0</v>
      </c>
      <c r="M193" s="65">
        <v>0</v>
      </c>
      <c r="N193" s="65">
        <v>3.04</v>
      </c>
      <c r="O193" s="65">
        <v>0</v>
      </c>
      <c r="P193" s="65">
        <v>0</v>
      </c>
      <c r="Q193" s="65">
        <v>145.29</v>
      </c>
      <c r="R193" s="65">
        <v>134.5</v>
      </c>
      <c r="S193" s="65">
        <v>0</v>
      </c>
      <c r="T193" s="65">
        <v>100.93</v>
      </c>
      <c r="U193" s="65">
        <v>33.57</v>
      </c>
      <c r="V193" s="65">
        <v>7.75</v>
      </c>
      <c r="W193" s="65">
        <v>7.75</v>
      </c>
      <c r="X193" s="65">
        <v>0</v>
      </c>
      <c r="Y193" s="65">
        <v>0</v>
      </c>
      <c r="Z193" s="65">
        <v>3.04</v>
      </c>
      <c r="AA193" s="65">
        <v>0</v>
      </c>
      <c r="AB193" s="65">
        <v>0</v>
      </c>
    </row>
    <row r="194" spans="1:28" ht="12.75">
      <c r="A194" s="68" t="s">
        <v>94</v>
      </c>
      <c r="B194" s="68"/>
      <c r="C194" s="68"/>
      <c r="D194" s="67" t="s">
        <v>277</v>
      </c>
      <c r="E194" s="65">
        <v>14.81</v>
      </c>
      <c r="F194" s="65">
        <v>12.7</v>
      </c>
      <c r="G194" s="65">
        <v>0</v>
      </c>
      <c r="H194" s="65">
        <v>0</v>
      </c>
      <c r="I194" s="65">
        <v>12.7</v>
      </c>
      <c r="J194" s="65">
        <v>0</v>
      </c>
      <c r="K194" s="65">
        <v>0</v>
      </c>
      <c r="L194" s="65">
        <v>0</v>
      </c>
      <c r="M194" s="65">
        <v>0</v>
      </c>
      <c r="N194" s="65">
        <v>2.11</v>
      </c>
      <c r="O194" s="65">
        <v>0</v>
      </c>
      <c r="P194" s="65">
        <v>0</v>
      </c>
      <c r="Q194" s="65">
        <v>14.81</v>
      </c>
      <c r="R194" s="65">
        <v>12.7</v>
      </c>
      <c r="S194" s="65">
        <v>0</v>
      </c>
      <c r="T194" s="65">
        <v>0</v>
      </c>
      <c r="U194" s="65">
        <v>12.7</v>
      </c>
      <c r="V194" s="65">
        <v>0</v>
      </c>
      <c r="W194" s="65">
        <v>0</v>
      </c>
      <c r="X194" s="65">
        <v>0</v>
      </c>
      <c r="Y194" s="65">
        <v>0</v>
      </c>
      <c r="Z194" s="65">
        <v>2.11</v>
      </c>
      <c r="AA194" s="65">
        <v>0</v>
      </c>
      <c r="AB194" s="65">
        <v>0</v>
      </c>
    </row>
    <row r="195" spans="1:28" ht="12.75">
      <c r="A195" s="68"/>
      <c r="B195" s="68" t="s">
        <v>272</v>
      </c>
      <c r="C195" s="68"/>
      <c r="D195" s="67" t="s">
        <v>287</v>
      </c>
      <c r="E195" s="65">
        <v>14.81</v>
      </c>
      <c r="F195" s="65">
        <v>12.7</v>
      </c>
      <c r="G195" s="65">
        <v>0</v>
      </c>
      <c r="H195" s="65">
        <v>0</v>
      </c>
      <c r="I195" s="65">
        <v>12.7</v>
      </c>
      <c r="J195" s="65">
        <v>0</v>
      </c>
      <c r="K195" s="65">
        <v>0</v>
      </c>
      <c r="L195" s="65">
        <v>0</v>
      </c>
      <c r="M195" s="65">
        <v>0</v>
      </c>
      <c r="N195" s="65">
        <v>2.11</v>
      </c>
      <c r="O195" s="65">
        <v>0</v>
      </c>
      <c r="P195" s="65">
        <v>0</v>
      </c>
      <c r="Q195" s="65">
        <v>14.81</v>
      </c>
      <c r="R195" s="65">
        <v>12.7</v>
      </c>
      <c r="S195" s="65">
        <v>0</v>
      </c>
      <c r="T195" s="65">
        <v>0</v>
      </c>
      <c r="U195" s="65">
        <v>12.7</v>
      </c>
      <c r="V195" s="65">
        <v>0</v>
      </c>
      <c r="W195" s="65">
        <v>0</v>
      </c>
      <c r="X195" s="65">
        <v>0</v>
      </c>
      <c r="Y195" s="65">
        <v>0</v>
      </c>
      <c r="Z195" s="65">
        <v>2.11</v>
      </c>
      <c r="AA195" s="65">
        <v>0</v>
      </c>
      <c r="AB195" s="65">
        <v>0</v>
      </c>
    </row>
    <row r="196" spans="1:28" ht="12.75">
      <c r="A196" s="68"/>
      <c r="B196" s="68"/>
      <c r="C196" s="68" t="s">
        <v>281</v>
      </c>
      <c r="D196" s="67" t="s">
        <v>312</v>
      </c>
      <c r="E196" s="65">
        <v>2.11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>
        <v>2.11</v>
      </c>
      <c r="O196" s="65">
        <v>0</v>
      </c>
      <c r="P196" s="65">
        <v>0</v>
      </c>
      <c r="Q196" s="65">
        <v>2.11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0</v>
      </c>
      <c r="Y196" s="65">
        <v>0</v>
      </c>
      <c r="Z196" s="65">
        <v>2.11</v>
      </c>
      <c r="AA196" s="65">
        <v>0</v>
      </c>
      <c r="AB196" s="65">
        <v>0</v>
      </c>
    </row>
    <row r="197" spans="1:28" ht="22.5">
      <c r="A197" s="68"/>
      <c r="B197" s="68"/>
      <c r="C197" s="68" t="s">
        <v>272</v>
      </c>
      <c r="D197" s="67" t="s">
        <v>289</v>
      </c>
      <c r="E197" s="65">
        <v>12.7</v>
      </c>
      <c r="F197" s="65">
        <v>12.7</v>
      </c>
      <c r="G197" s="65">
        <v>0</v>
      </c>
      <c r="H197" s="65">
        <v>0</v>
      </c>
      <c r="I197" s="65">
        <v>12.7</v>
      </c>
      <c r="J197" s="65">
        <v>0</v>
      </c>
      <c r="K197" s="65">
        <v>0</v>
      </c>
      <c r="L197" s="65">
        <v>0</v>
      </c>
      <c r="M197" s="65">
        <v>0</v>
      </c>
      <c r="N197" s="65">
        <v>0</v>
      </c>
      <c r="O197" s="65">
        <v>0</v>
      </c>
      <c r="P197" s="65">
        <v>0</v>
      </c>
      <c r="Q197" s="65">
        <v>12.7</v>
      </c>
      <c r="R197" s="65">
        <v>12.7</v>
      </c>
      <c r="S197" s="65">
        <v>0</v>
      </c>
      <c r="T197" s="65">
        <v>0</v>
      </c>
      <c r="U197" s="65">
        <v>12.7</v>
      </c>
      <c r="V197" s="65">
        <v>0</v>
      </c>
      <c r="W197" s="65">
        <v>0</v>
      </c>
      <c r="X197" s="65">
        <v>0</v>
      </c>
      <c r="Y197" s="65">
        <v>0</v>
      </c>
      <c r="Z197" s="65">
        <v>0</v>
      </c>
      <c r="AA197" s="65">
        <v>0</v>
      </c>
      <c r="AB197" s="65">
        <v>0</v>
      </c>
    </row>
    <row r="198" spans="1:28" ht="12.75">
      <c r="A198" s="68" t="s">
        <v>119</v>
      </c>
      <c r="B198" s="68"/>
      <c r="C198" s="68"/>
      <c r="D198" s="67" t="s">
        <v>290</v>
      </c>
      <c r="E198" s="65">
        <v>10.95</v>
      </c>
      <c r="F198" s="65">
        <v>10.95</v>
      </c>
      <c r="G198" s="65">
        <v>0</v>
      </c>
      <c r="H198" s="65">
        <v>0</v>
      </c>
      <c r="I198" s="65">
        <v>10.95</v>
      </c>
      <c r="J198" s="65">
        <v>0</v>
      </c>
      <c r="K198" s="65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10.95</v>
      </c>
      <c r="R198" s="65">
        <v>10.95</v>
      </c>
      <c r="S198" s="65">
        <v>0</v>
      </c>
      <c r="T198" s="65">
        <v>0</v>
      </c>
      <c r="U198" s="65">
        <v>10.95</v>
      </c>
      <c r="V198" s="65">
        <v>0</v>
      </c>
      <c r="W198" s="65">
        <v>0</v>
      </c>
      <c r="X198" s="65">
        <v>0</v>
      </c>
      <c r="Y198" s="65">
        <v>0</v>
      </c>
      <c r="Z198" s="65">
        <v>0</v>
      </c>
      <c r="AA198" s="65">
        <v>0</v>
      </c>
      <c r="AB198" s="65">
        <v>0</v>
      </c>
    </row>
    <row r="199" spans="1:28" ht="12.75">
      <c r="A199" s="68"/>
      <c r="B199" s="68" t="s">
        <v>244</v>
      </c>
      <c r="C199" s="68"/>
      <c r="D199" s="67" t="s">
        <v>291</v>
      </c>
      <c r="E199" s="65">
        <v>10.95</v>
      </c>
      <c r="F199" s="65">
        <v>10.95</v>
      </c>
      <c r="G199" s="65">
        <v>0</v>
      </c>
      <c r="H199" s="65">
        <v>0</v>
      </c>
      <c r="I199" s="65">
        <v>10.95</v>
      </c>
      <c r="J199" s="65">
        <v>0</v>
      </c>
      <c r="K199" s="65">
        <v>0</v>
      </c>
      <c r="L199" s="65">
        <v>0</v>
      </c>
      <c r="M199" s="65">
        <v>0</v>
      </c>
      <c r="N199" s="65">
        <v>0</v>
      </c>
      <c r="O199" s="65">
        <v>0</v>
      </c>
      <c r="P199" s="65">
        <v>0</v>
      </c>
      <c r="Q199" s="65">
        <v>10.95</v>
      </c>
      <c r="R199" s="65">
        <v>10.95</v>
      </c>
      <c r="S199" s="65">
        <v>0</v>
      </c>
      <c r="T199" s="65">
        <v>0</v>
      </c>
      <c r="U199" s="65">
        <v>10.95</v>
      </c>
      <c r="V199" s="65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</row>
    <row r="200" spans="1:28" ht="12.75">
      <c r="A200" s="68"/>
      <c r="B200" s="68"/>
      <c r="C200" s="68" t="s">
        <v>281</v>
      </c>
      <c r="D200" s="67" t="s">
        <v>313</v>
      </c>
      <c r="E200" s="65">
        <v>7.54</v>
      </c>
      <c r="F200" s="65">
        <v>7.54</v>
      </c>
      <c r="G200" s="65">
        <v>0</v>
      </c>
      <c r="H200" s="65">
        <v>0</v>
      </c>
      <c r="I200" s="65">
        <v>7.54</v>
      </c>
      <c r="J200" s="65">
        <v>0</v>
      </c>
      <c r="K200" s="65">
        <v>0</v>
      </c>
      <c r="L200" s="65">
        <v>0</v>
      </c>
      <c r="M200" s="65">
        <v>0</v>
      </c>
      <c r="N200" s="65">
        <v>0</v>
      </c>
      <c r="O200" s="65">
        <v>0</v>
      </c>
      <c r="P200" s="65">
        <v>0</v>
      </c>
      <c r="Q200" s="65">
        <v>7.54</v>
      </c>
      <c r="R200" s="65">
        <v>7.54</v>
      </c>
      <c r="S200" s="65">
        <v>0</v>
      </c>
      <c r="T200" s="65">
        <v>0</v>
      </c>
      <c r="U200" s="65">
        <v>7.54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</row>
    <row r="201" spans="1:28" ht="12.75">
      <c r="A201" s="68"/>
      <c r="B201" s="68"/>
      <c r="C201" s="68" t="s">
        <v>265</v>
      </c>
      <c r="D201" s="67" t="s">
        <v>293</v>
      </c>
      <c r="E201" s="65">
        <v>3.41</v>
      </c>
      <c r="F201" s="65">
        <v>3.41</v>
      </c>
      <c r="G201" s="65">
        <v>0</v>
      </c>
      <c r="H201" s="65">
        <v>0</v>
      </c>
      <c r="I201" s="65">
        <v>3.41</v>
      </c>
      <c r="J201" s="65">
        <v>0</v>
      </c>
      <c r="K201" s="65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3.41</v>
      </c>
      <c r="R201" s="65">
        <v>3.41</v>
      </c>
      <c r="S201" s="65">
        <v>0</v>
      </c>
      <c r="T201" s="65">
        <v>0</v>
      </c>
      <c r="U201" s="65">
        <v>3.41</v>
      </c>
      <c r="V201" s="65">
        <v>0</v>
      </c>
      <c r="W201" s="65">
        <v>0</v>
      </c>
      <c r="X201" s="65">
        <v>0</v>
      </c>
      <c r="Y201" s="65">
        <v>0</v>
      </c>
      <c r="Z201" s="65">
        <v>0</v>
      </c>
      <c r="AA201" s="65">
        <v>0</v>
      </c>
      <c r="AB201" s="65">
        <v>0</v>
      </c>
    </row>
    <row r="202" spans="1:28" ht="12.75">
      <c r="A202" s="68" t="s">
        <v>135</v>
      </c>
      <c r="B202" s="68"/>
      <c r="C202" s="68"/>
      <c r="D202" s="67" t="s">
        <v>269</v>
      </c>
      <c r="E202" s="65">
        <v>110.01000000000002</v>
      </c>
      <c r="F202" s="65">
        <v>101.33000000000001</v>
      </c>
      <c r="G202" s="65">
        <v>0</v>
      </c>
      <c r="H202" s="65">
        <v>100.93</v>
      </c>
      <c r="I202" s="65">
        <v>0.4</v>
      </c>
      <c r="J202" s="65">
        <v>7.75</v>
      </c>
      <c r="K202" s="65">
        <v>7.75</v>
      </c>
      <c r="L202" s="65">
        <v>0</v>
      </c>
      <c r="M202" s="65">
        <v>0</v>
      </c>
      <c r="N202" s="65">
        <v>0.93</v>
      </c>
      <c r="O202" s="65">
        <v>0</v>
      </c>
      <c r="P202" s="65">
        <v>0</v>
      </c>
      <c r="Q202" s="65">
        <v>110.01000000000002</v>
      </c>
      <c r="R202" s="65">
        <v>101.33000000000001</v>
      </c>
      <c r="S202" s="65">
        <v>0</v>
      </c>
      <c r="T202" s="65">
        <v>100.93</v>
      </c>
      <c r="U202" s="65">
        <v>0.4</v>
      </c>
      <c r="V202" s="65">
        <v>7.75</v>
      </c>
      <c r="W202" s="65">
        <v>7.75</v>
      </c>
      <c r="X202" s="65">
        <v>0</v>
      </c>
      <c r="Y202" s="65">
        <v>0</v>
      </c>
      <c r="Z202" s="65">
        <v>0.93</v>
      </c>
      <c r="AA202" s="65">
        <v>0</v>
      </c>
      <c r="AB202" s="65">
        <v>0</v>
      </c>
    </row>
    <row r="203" spans="1:28" ht="12.75">
      <c r="A203" s="68"/>
      <c r="B203" s="68" t="s">
        <v>265</v>
      </c>
      <c r="C203" s="68"/>
      <c r="D203" s="67" t="s">
        <v>333</v>
      </c>
      <c r="E203" s="65">
        <v>110.01000000000002</v>
      </c>
      <c r="F203" s="65">
        <v>101.33000000000001</v>
      </c>
      <c r="G203" s="65">
        <v>0</v>
      </c>
      <c r="H203" s="65">
        <v>100.93</v>
      </c>
      <c r="I203" s="65">
        <v>0.4</v>
      </c>
      <c r="J203" s="65">
        <v>7.75</v>
      </c>
      <c r="K203" s="65">
        <v>7.75</v>
      </c>
      <c r="L203" s="65">
        <v>0</v>
      </c>
      <c r="M203" s="65">
        <v>0</v>
      </c>
      <c r="N203" s="65">
        <v>0.93</v>
      </c>
      <c r="O203" s="65">
        <v>0</v>
      </c>
      <c r="P203" s="65">
        <v>0</v>
      </c>
      <c r="Q203" s="65">
        <v>110.01000000000002</v>
      </c>
      <c r="R203" s="65">
        <v>101.33000000000001</v>
      </c>
      <c r="S203" s="65">
        <v>0</v>
      </c>
      <c r="T203" s="65">
        <v>100.93</v>
      </c>
      <c r="U203" s="65">
        <v>0.4</v>
      </c>
      <c r="V203" s="65">
        <v>7.75</v>
      </c>
      <c r="W203" s="65">
        <v>7.75</v>
      </c>
      <c r="X203" s="65">
        <v>0</v>
      </c>
      <c r="Y203" s="65">
        <v>0</v>
      </c>
      <c r="Z203" s="65">
        <v>0.93</v>
      </c>
      <c r="AA203" s="65">
        <v>0</v>
      </c>
      <c r="AB203" s="65">
        <v>0</v>
      </c>
    </row>
    <row r="204" spans="1:28" ht="12.75">
      <c r="A204" s="68"/>
      <c r="B204" s="68"/>
      <c r="C204" s="68" t="s">
        <v>305</v>
      </c>
      <c r="D204" s="67" t="s">
        <v>334</v>
      </c>
      <c r="E204" s="65">
        <v>110.01000000000002</v>
      </c>
      <c r="F204" s="65">
        <v>101.33000000000001</v>
      </c>
      <c r="G204" s="65">
        <v>0</v>
      </c>
      <c r="H204" s="65">
        <v>100.93</v>
      </c>
      <c r="I204" s="65">
        <v>0.4</v>
      </c>
      <c r="J204" s="65">
        <v>7.75</v>
      </c>
      <c r="K204" s="65">
        <v>7.75</v>
      </c>
      <c r="L204" s="65">
        <v>0</v>
      </c>
      <c r="M204" s="65">
        <v>0</v>
      </c>
      <c r="N204" s="65">
        <v>0.93</v>
      </c>
      <c r="O204" s="65">
        <v>0</v>
      </c>
      <c r="P204" s="65">
        <v>0</v>
      </c>
      <c r="Q204" s="65">
        <v>110.01000000000002</v>
      </c>
      <c r="R204" s="65">
        <v>101.33000000000001</v>
      </c>
      <c r="S204" s="65">
        <v>0</v>
      </c>
      <c r="T204" s="65">
        <v>100.93</v>
      </c>
      <c r="U204" s="65">
        <v>0.4</v>
      </c>
      <c r="V204" s="65">
        <v>7.75</v>
      </c>
      <c r="W204" s="65">
        <v>7.75</v>
      </c>
      <c r="X204" s="65">
        <v>0</v>
      </c>
      <c r="Y204" s="65">
        <v>0</v>
      </c>
      <c r="Z204" s="65">
        <v>0.93</v>
      </c>
      <c r="AA204" s="65">
        <v>0</v>
      </c>
      <c r="AB204" s="65">
        <v>0</v>
      </c>
    </row>
    <row r="205" spans="1:28" ht="12.75">
      <c r="A205" s="68" t="s">
        <v>157</v>
      </c>
      <c r="B205" s="68"/>
      <c r="C205" s="68"/>
      <c r="D205" s="67" t="s">
        <v>294</v>
      </c>
      <c r="E205" s="65">
        <v>9.52</v>
      </c>
      <c r="F205" s="65">
        <v>9.52</v>
      </c>
      <c r="G205" s="65">
        <v>0</v>
      </c>
      <c r="H205" s="65">
        <v>0</v>
      </c>
      <c r="I205" s="65">
        <v>9.52</v>
      </c>
      <c r="J205" s="65">
        <v>0</v>
      </c>
      <c r="K205" s="65">
        <v>0</v>
      </c>
      <c r="L205" s="65">
        <v>0</v>
      </c>
      <c r="M205" s="65">
        <v>0</v>
      </c>
      <c r="N205" s="65">
        <v>0</v>
      </c>
      <c r="O205" s="65">
        <v>0</v>
      </c>
      <c r="P205" s="65">
        <v>0</v>
      </c>
      <c r="Q205" s="65">
        <v>9.52</v>
      </c>
      <c r="R205" s="65">
        <v>9.52</v>
      </c>
      <c r="S205" s="65">
        <v>0</v>
      </c>
      <c r="T205" s="65">
        <v>0</v>
      </c>
      <c r="U205" s="65">
        <v>9.52</v>
      </c>
      <c r="V205" s="65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</row>
    <row r="206" spans="1:28" ht="12.75">
      <c r="A206" s="68"/>
      <c r="B206" s="68" t="s">
        <v>281</v>
      </c>
      <c r="C206" s="68"/>
      <c r="D206" s="67" t="s">
        <v>295</v>
      </c>
      <c r="E206" s="65">
        <v>9.52</v>
      </c>
      <c r="F206" s="65">
        <v>9.52</v>
      </c>
      <c r="G206" s="65">
        <v>0</v>
      </c>
      <c r="H206" s="65">
        <v>0</v>
      </c>
      <c r="I206" s="65">
        <v>9.52</v>
      </c>
      <c r="J206" s="65">
        <v>0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9.52</v>
      </c>
      <c r="R206" s="65">
        <v>9.52</v>
      </c>
      <c r="S206" s="65">
        <v>0</v>
      </c>
      <c r="T206" s="65">
        <v>0</v>
      </c>
      <c r="U206" s="65">
        <v>9.52</v>
      </c>
      <c r="V206" s="65">
        <v>0</v>
      </c>
      <c r="W206" s="65">
        <v>0</v>
      </c>
      <c r="X206" s="65">
        <v>0</v>
      </c>
      <c r="Y206" s="65">
        <v>0</v>
      </c>
      <c r="Z206" s="65">
        <v>0</v>
      </c>
      <c r="AA206" s="65">
        <v>0</v>
      </c>
      <c r="AB206" s="65">
        <v>0</v>
      </c>
    </row>
    <row r="207" spans="1:28" ht="12.75">
      <c r="A207" s="68"/>
      <c r="B207" s="68"/>
      <c r="C207" s="68" t="s">
        <v>267</v>
      </c>
      <c r="D207" s="67" t="s">
        <v>296</v>
      </c>
      <c r="E207" s="65">
        <v>9.52</v>
      </c>
      <c r="F207" s="65">
        <v>9.52</v>
      </c>
      <c r="G207" s="65">
        <v>0</v>
      </c>
      <c r="H207" s="65">
        <v>0</v>
      </c>
      <c r="I207" s="65">
        <v>9.52</v>
      </c>
      <c r="J207" s="65">
        <v>0</v>
      </c>
      <c r="K207" s="65">
        <v>0</v>
      </c>
      <c r="L207" s="65">
        <v>0</v>
      </c>
      <c r="M207" s="65">
        <v>0</v>
      </c>
      <c r="N207" s="65">
        <v>0</v>
      </c>
      <c r="O207" s="65">
        <v>0</v>
      </c>
      <c r="P207" s="65">
        <v>0</v>
      </c>
      <c r="Q207" s="65">
        <v>9.52</v>
      </c>
      <c r="R207" s="65">
        <v>9.52</v>
      </c>
      <c r="S207" s="65">
        <v>0</v>
      </c>
      <c r="T207" s="65">
        <v>0</v>
      </c>
      <c r="U207" s="65">
        <v>9.52</v>
      </c>
      <c r="V207" s="65">
        <v>0</v>
      </c>
      <c r="W207" s="65">
        <v>0</v>
      </c>
      <c r="X207" s="65">
        <v>0</v>
      </c>
      <c r="Y207" s="65">
        <v>0</v>
      </c>
      <c r="Z207" s="65">
        <v>0</v>
      </c>
      <c r="AA207" s="65">
        <v>0</v>
      </c>
      <c r="AB207" s="65">
        <v>0</v>
      </c>
    </row>
    <row r="208" spans="1:28" ht="12.75">
      <c r="A208" s="67"/>
      <c r="B208" s="67"/>
      <c r="C208" s="67"/>
      <c r="D208" s="67" t="s">
        <v>335</v>
      </c>
      <c r="E208" s="65">
        <v>202.64000000000004</v>
      </c>
      <c r="F208" s="65">
        <v>190.85000000000002</v>
      </c>
      <c r="G208" s="65">
        <v>0</v>
      </c>
      <c r="H208" s="65">
        <v>144.42000000000002</v>
      </c>
      <c r="I208" s="65">
        <v>46.42999999999999</v>
      </c>
      <c r="J208" s="65">
        <v>11.79</v>
      </c>
      <c r="K208" s="65">
        <v>11.79</v>
      </c>
      <c r="L208" s="65">
        <v>0</v>
      </c>
      <c r="M208" s="65">
        <v>0</v>
      </c>
      <c r="N208" s="65">
        <v>0</v>
      </c>
      <c r="O208" s="65">
        <v>0</v>
      </c>
      <c r="P208" s="65">
        <v>0</v>
      </c>
      <c r="Q208" s="65">
        <v>202.64000000000004</v>
      </c>
      <c r="R208" s="65">
        <v>190.85000000000002</v>
      </c>
      <c r="S208" s="65">
        <v>0</v>
      </c>
      <c r="T208" s="65">
        <v>144.42000000000002</v>
      </c>
      <c r="U208" s="65">
        <v>46.42999999999999</v>
      </c>
      <c r="V208" s="65">
        <v>11.79</v>
      </c>
      <c r="W208" s="65">
        <v>11.79</v>
      </c>
      <c r="X208" s="65">
        <v>0</v>
      </c>
      <c r="Y208" s="65">
        <v>0</v>
      </c>
      <c r="Z208" s="65">
        <v>0</v>
      </c>
      <c r="AA208" s="65">
        <v>0</v>
      </c>
      <c r="AB208" s="65">
        <v>0</v>
      </c>
    </row>
    <row r="209" spans="1:28" ht="12.75">
      <c r="A209" s="68" t="s">
        <v>94</v>
      </c>
      <c r="B209" s="68"/>
      <c r="C209" s="68"/>
      <c r="D209" s="67" t="s">
        <v>277</v>
      </c>
      <c r="E209" s="65">
        <v>17.69</v>
      </c>
      <c r="F209" s="65">
        <v>17.69</v>
      </c>
      <c r="G209" s="65">
        <v>0</v>
      </c>
      <c r="H209" s="65">
        <v>0</v>
      </c>
      <c r="I209" s="65">
        <v>17.69</v>
      </c>
      <c r="J209" s="65">
        <v>0</v>
      </c>
      <c r="K209" s="65">
        <v>0</v>
      </c>
      <c r="L209" s="65">
        <v>0</v>
      </c>
      <c r="M209" s="65">
        <v>0</v>
      </c>
      <c r="N209" s="65">
        <v>0</v>
      </c>
      <c r="O209" s="65">
        <v>0</v>
      </c>
      <c r="P209" s="65">
        <v>0</v>
      </c>
      <c r="Q209" s="65">
        <v>17.69</v>
      </c>
      <c r="R209" s="65">
        <v>17.69</v>
      </c>
      <c r="S209" s="65">
        <v>0</v>
      </c>
      <c r="T209" s="65">
        <v>0</v>
      </c>
      <c r="U209" s="65">
        <v>17.69</v>
      </c>
      <c r="V209" s="65">
        <v>0</v>
      </c>
      <c r="W209" s="65">
        <v>0</v>
      </c>
      <c r="X209" s="65">
        <v>0</v>
      </c>
      <c r="Y209" s="65">
        <v>0</v>
      </c>
      <c r="Z209" s="65">
        <v>0</v>
      </c>
      <c r="AA209" s="65">
        <v>0</v>
      </c>
      <c r="AB209" s="65">
        <v>0</v>
      </c>
    </row>
    <row r="210" spans="1:28" ht="12.75">
      <c r="A210" s="68"/>
      <c r="B210" s="68" t="s">
        <v>272</v>
      </c>
      <c r="C210" s="68"/>
      <c r="D210" s="67" t="s">
        <v>287</v>
      </c>
      <c r="E210" s="65">
        <v>17.69</v>
      </c>
      <c r="F210" s="65">
        <v>17.69</v>
      </c>
      <c r="G210" s="65">
        <v>0</v>
      </c>
      <c r="H210" s="65">
        <v>0</v>
      </c>
      <c r="I210" s="65">
        <v>17.69</v>
      </c>
      <c r="J210" s="65">
        <v>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17.69</v>
      </c>
      <c r="R210" s="65">
        <v>17.69</v>
      </c>
      <c r="S210" s="65">
        <v>0</v>
      </c>
      <c r="T210" s="65">
        <v>0</v>
      </c>
      <c r="U210" s="65">
        <v>17.69</v>
      </c>
      <c r="V210" s="65">
        <v>0</v>
      </c>
      <c r="W210" s="65">
        <v>0</v>
      </c>
      <c r="X210" s="65">
        <v>0</v>
      </c>
      <c r="Y210" s="65">
        <v>0</v>
      </c>
      <c r="Z210" s="65">
        <v>0</v>
      </c>
      <c r="AA210" s="65">
        <v>0</v>
      </c>
      <c r="AB210" s="65">
        <v>0</v>
      </c>
    </row>
    <row r="211" spans="1:28" ht="22.5">
      <c r="A211" s="68"/>
      <c r="B211" s="68"/>
      <c r="C211" s="68" t="s">
        <v>272</v>
      </c>
      <c r="D211" s="67" t="s">
        <v>289</v>
      </c>
      <c r="E211" s="65">
        <v>17.69</v>
      </c>
      <c r="F211" s="65">
        <v>17.69</v>
      </c>
      <c r="G211" s="65">
        <v>0</v>
      </c>
      <c r="H211" s="65">
        <v>0</v>
      </c>
      <c r="I211" s="65">
        <v>17.69</v>
      </c>
      <c r="J211" s="65">
        <v>0</v>
      </c>
      <c r="K211" s="65">
        <v>0</v>
      </c>
      <c r="L211" s="65">
        <v>0</v>
      </c>
      <c r="M211" s="65">
        <v>0</v>
      </c>
      <c r="N211" s="65">
        <v>0</v>
      </c>
      <c r="O211" s="65">
        <v>0</v>
      </c>
      <c r="P211" s="65">
        <v>0</v>
      </c>
      <c r="Q211" s="65">
        <v>17.69</v>
      </c>
      <c r="R211" s="65">
        <v>17.69</v>
      </c>
      <c r="S211" s="65">
        <v>0</v>
      </c>
      <c r="T211" s="65">
        <v>0</v>
      </c>
      <c r="U211" s="65">
        <v>17.69</v>
      </c>
      <c r="V211" s="65">
        <v>0</v>
      </c>
      <c r="W211" s="65">
        <v>0</v>
      </c>
      <c r="X211" s="65">
        <v>0</v>
      </c>
      <c r="Y211" s="65">
        <v>0</v>
      </c>
      <c r="Z211" s="65">
        <v>0</v>
      </c>
      <c r="AA211" s="65">
        <v>0</v>
      </c>
      <c r="AB211" s="65">
        <v>0</v>
      </c>
    </row>
    <row r="212" spans="1:28" ht="12.75">
      <c r="A212" s="68" t="s">
        <v>119</v>
      </c>
      <c r="B212" s="68"/>
      <c r="C212" s="68"/>
      <c r="D212" s="67" t="s">
        <v>290</v>
      </c>
      <c r="E212" s="65">
        <v>14.92</v>
      </c>
      <c r="F212" s="65">
        <v>14.92</v>
      </c>
      <c r="G212" s="65">
        <v>0</v>
      </c>
      <c r="H212" s="65">
        <v>0</v>
      </c>
      <c r="I212" s="65">
        <v>14.92</v>
      </c>
      <c r="J212" s="65">
        <v>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14.92</v>
      </c>
      <c r="R212" s="65">
        <v>14.92</v>
      </c>
      <c r="S212" s="65">
        <v>0</v>
      </c>
      <c r="T212" s="65">
        <v>0</v>
      </c>
      <c r="U212" s="65">
        <v>14.92</v>
      </c>
      <c r="V212" s="65">
        <v>0</v>
      </c>
      <c r="W212" s="65">
        <v>0</v>
      </c>
      <c r="X212" s="65">
        <v>0</v>
      </c>
      <c r="Y212" s="65">
        <v>0</v>
      </c>
      <c r="Z212" s="65">
        <v>0</v>
      </c>
      <c r="AA212" s="65">
        <v>0</v>
      </c>
      <c r="AB212" s="65">
        <v>0</v>
      </c>
    </row>
    <row r="213" spans="1:28" ht="12.75">
      <c r="A213" s="68"/>
      <c r="B213" s="68" t="s">
        <v>244</v>
      </c>
      <c r="C213" s="68"/>
      <c r="D213" s="67" t="s">
        <v>291</v>
      </c>
      <c r="E213" s="65">
        <v>14.92</v>
      </c>
      <c r="F213" s="65">
        <v>14.92</v>
      </c>
      <c r="G213" s="65">
        <v>0</v>
      </c>
      <c r="H213" s="65">
        <v>0</v>
      </c>
      <c r="I213" s="65">
        <v>14.92</v>
      </c>
      <c r="J213" s="65">
        <v>0</v>
      </c>
      <c r="K213" s="65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14.92</v>
      </c>
      <c r="R213" s="65">
        <v>14.92</v>
      </c>
      <c r="S213" s="65">
        <v>0</v>
      </c>
      <c r="T213" s="65">
        <v>0</v>
      </c>
      <c r="U213" s="65">
        <v>14.92</v>
      </c>
      <c r="V213" s="65">
        <v>0</v>
      </c>
      <c r="W213" s="65">
        <v>0</v>
      </c>
      <c r="X213" s="65">
        <v>0</v>
      </c>
      <c r="Y213" s="65">
        <v>0</v>
      </c>
      <c r="Z213" s="65">
        <v>0</v>
      </c>
      <c r="AA213" s="65">
        <v>0</v>
      </c>
      <c r="AB213" s="65">
        <v>0</v>
      </c>
    </row>
    <row r="214" spans="1:28" ht="12.75">
      <c r="A214" s="68"/>
      <c r="B214" s="68"/>
      <c r="C214" s="68" t="s">
        <v>281</v>
      </c>
      <c r="D214" s="67" t="s">
        <v>313</v>
      </c>
      <c r="E214" s="65">
        <v>10.5</v>
      </c>
      <c r="F214" s="65">
        <v>10.5</v>
      </c>
      <c r="G214" s="65">
        <v>0</v>
      </c>
      <c r="H214" s="65">
        <v>0</v>
      </c>
      <c r="I214" s="65">
        <v>10.5</v>
      </c>
      <c r="J214" s="65">
        <v>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10.5</v>
      </c>
      <c r="R214" s="65">
        <v>10.5</v>
      </c>
      <c r="S214" s="65">
        <v>0</v>
      </c>
      <c r="T214" s="65">
        <v>0</v>
      </c>
      <c r="U214" s="65">
        <v>10.5</v>
      </c>
      <c r="V214" s="65">
        <v>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</row>
    <row r="215" spans="1:28" ht="12.75">
      <c r="A215" s="68"/>
      <c r="B215" s="68"/>
      <c r="C215" s="68" t="s">
        <v>265</v>
      </c>
      <c r="D215" s="67" t="s">
        <v>293</v>
      </c>
      <c r="E215" s="65">
        <v>4.42</v>
      </c>
      <c r="F215" s="65">
        <v>4.42</v>
      </c>
      <c r="G215" s="65">
        <v>0</v>
      </c>
      <c r="H215" s="65">
        <v>0</v>
      </c>
      <c r="I215" s="65">
        <v>4.42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4.42</v>
      </c>
      <c r="R215" s="65">
        <v>4.42</v>
      </c>
      <c r="S215" s="65">
        <v>0</v>
      </c>
      <c r="T215" s="65">
        <v>0</v>
      </c>
      <c r="U215" s="65">
        <v>4.42</v>
      </c>
      <c r="V215" s="65">
        <v>0</v>
      </c>
      <c r="W215" s="65">
        <v>0</v>
      </c>
      <c r="X215" s="65">
        <v>0</v>
      </c>
      <c r="Y215" s="65">
        <v>0</v>
      </c>
      <c r="Z215" s="65">
        <v>0</v>
      </c>
      <c r="AA215" s="65">
        <v>0</v>
      </c>
      <c r="AB215" s="65">
        <v>0</v>
      </c>
    </row>
    <row r="216" spans="1:28" ht="12.75">
      <c r="A216" s="68" t="s">
        <v>129</v>
      </c>
      <c r="B216" s="68"/>
      <c r="C216" s="68"/>
      <c r="D216" s="67" t="s">
        <v>336</v>
      </c>
      <c r="E216" s="65">
        <v>156.76000000000005</v>
      </c>
      <c r="F216" s="65">
        <v>144.97000000000003</v>
      </c>
      <c r="G216" s="65">
        <v>0</v>
      </c>
      <c r="H216" s="65">
        <v>144.42000000000002</v>
      </c>
      <c r="I216" s="65">
        <v>0.55</v>
      </c>
      <c r="J216" s="65">
        <v>11.79</v>
      </c>
      <c r="K216" s="65">
        <v>11.79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  <c r="Q216" s="65">
        <v>156.76000000000005</v>
      </c>
      <c r="R216" s="65">
        <v>144.97000000000003</v>
      </c>
      <c r="S216" s="65">
        <v>0</v>
      </c>
      <c r="T216" s="65">
        <v>144.42000000000002</v>
      </c>
      <c r="U216" s="65">
        <v>0.55</v>
      </c>
      <c r="V216" s="65">
        <v>11.79</v>
      </c>
      <c r="W216" s="65">
        <v>11.79</v>
      </c>
      <c r="X216" s="65">
        <v>0</v>
      </c>
      <c r="Y216" s="65">
        <v>0</v>
      </c>
      <c r="Z216" s="65">
        <v>0</v>
      </c>
      <c r="AA216" s="65">
        <v>0</v>
      </c>
      <c r="AB216" s="65">
        <v>0</v>
      </c>
    </row>
    <row r="217" spans="1:28" ht="12.75">
      <c r="A217" s="68"/>
      <c r="B217" s="68" t="s">
        <v>281</v>
      </c>
      <c r="C217" s="68"/>
      <c r="D217" s="67" t="s">
        <v>337</v>
      </c>
      <c r="E217" s="65">
        <v>156.76000000000005</v>
      </c>
      <c r="F217" s="65">
        <v>144.97000000000003</v>
      </c>
      <c r="G217" s="65">
        <v>0</v>
      </c>
      <c r="H217" s="65">
        <v>144.42000000000002</v>
      </c>
      <c r="I217" s="65">
        <v>0.55</v>
      </c>
      <c r="J217" s="65">
        <v>11.79</v>
      </c>
      <c r="K217" s="65">
        <v>11.79</v>
      </c>
      <c r="L217" s="65">
        <v>0</v>
      </c>
      <c r="M217" s="65">
        <v>0</v>
      </c>
      <c r="N217" s="65">
        <v>0</v>
      </c>
      <c r="O217" s="65">
        <v>0</v>
      </c>
      <c r="P217" s="65">
        <v>0</v>
      </c>
      <c r="Q217" s="65">
        <v>156.76000000000005</v>
      </c>
      <c r="R217" s="65">
        <v>144.97000000000003</v>
      </c>
      <c r="S217" s="65">
        <v>0</v>
      </c>
      <c r="T217" s="65">
        <v>144.42000000000002</v>
      </c>
      <c r="U217" s="65">
        <v>0.55</v>
      </c>
      <c r="V217" s="65">
        <v>11.79</v>
      </c>
      <c r="W217" s="65">
        <v>11.79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</row>
    <row r="218" spans="1:28" ht="12.75">
      <c r="A218" s="68"/>
      <c r="B218" s="68"/>
      <c r="C218" s="68" t="s">
        <v>267</v>
      </c>
      <c r="D218" s="67" t="s">
        <v>338</v>
      </c>
      <c r="E218" s="65">
        <v>156.76000000000005</v>
      </c>
      <c r="F218" s="65">
        <v>144.97000000000003</v>
      </c>
      <c r="G218" s="65">
        <v>0</v>
      </c>
      <c r="H218" s="65">
        <v>144.42000000000002</v>
      </c>
      <c r="I218" s="65">
        <v>0.55</v>
      </c>
      <c r="J218" s="65">
        <v>11.79</v>
      </c>
      <c r="K218" s="65">
        <v>11.79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156.76000000000005</v>
      </c>
      <c r="R218" s="65">
        <v>144.97000000000003</v>
      </c>
      <c r="S218" s="65">
        <v>0</v>
      </c>
      <c r="T218" s="65">
        <v>144.42000000000002</v>
      </c>
      <c r="U218" s="65">
        <v>0.55</v>
      </c>
      <c r="V218" s="65">
        <v>11.79</v>
      </c>
      <c r="W218" s="65">
        <v>11.79</v>
      </c>
      <c r="X218" s="65">
        <v>0</v>
      </c>
      <c r="Y218" s="65">
        <v>0</v>
      </c>
      <c r="Z218" s="65">
        <v>0</v>
      </c>
      <c r="AA218" s="65">
        <v>0</v>
      </c>
      <c r="AB218" s="65">
        <v>0</v>
      </c>
    </row>
    <row r="219" spans="1:28" ht="12.75">
      <c r="A219" s="68" t="s">
        <v>157</v>
      </c>
      <c r="B219" s="68"/>
      <c r="C219" s="68"/>
      <c r="D219" s="67" t="s">
        <v>294</v>
      </c>
      <c r="E219" s="65">
        <v>13.27</v>
      </c>
      <c r="F219" s="65">
        <v>13.27</v>
      </c>
      <c r="G219" s="65">
        <v>0</v>
      </c>
      <c r="H219" s="65">
        <v>0</v>
      </c>
      <c r="I219" s="65">
        <v>13.27</v>
      </c>
      <c r="J219" s="65">
        <v>0</v>
      </c>
      <c r="K219" s="65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0</v>
      </c>
      <c r="Q219" s="65">
        <v>13.27</v>
      </c>
      <c r="R219" s="65">
        <v>13.27</v>
      </c>
      <c r="S219" s="65">
        <v>0</v>
      </c>
      <c r="T219" s="65">
        <v>0</v>
      </c>
      <c r="U219" s="65">
        <v>13.27</v>
      </c>
      <c r="V219" s="65">
        <v>0</v>
      </c>
      <c r="W219" s="65">
        <v>0</v>
      </c>
      <c r="X219" s="65">
        <v>0</v>
      </c>
      <c r="Y219" s="65">
        <v>0</v>
      </c>
      <c r="Z219" s="65">
        <v>0</v>
      </c>
      <c r="AA219" s="65">
        <v>0</v>
      </c>
      <c r="AB219" s="65">
        <v>0</v>
      </c>
    </row>
    <row r="220" spans="1:28" ht="12.75">
      <c r="A220" s="68"/>
      <c r="B220" s="68" t="s">
        <v>281</v>
      </c>
      <c r="C220" s="68"/>
      <c r="D220" s="67" t="s">
        <v>295</v>
      </c>
      <c r="E220" s="65">
        <v>13.27</v>
      </c>
      <c r="F220" s="65">
        <v>13.27</v>
      </c>
      <c r="G220" s="65">
        <v>0</v>
      </c>
      <c r="H220" s="65">
        <v>0</v>
      </c>
      <c r="I220" s="65">
        <v>13.27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5">
        <v>0</v>
      </c>
      <c r="P220" s="65">
        <v>0</v>
      </c>
      <c r="Q220" s="65">
        <v>13.27</v>
      </c>
      <c r="R220" s="65">
        <v>13.27</v>
      </c>
      <c r="S220" s="65">
        <v>0</v>
      </c>
      <c r="T220" s="65">
        <v>0</v>
      </c>
      <c r="U220" s="65">
        <v>13.27</v>
      </c>
      <c r="V220" s="65">
        <v>0</v>
      </c>
      <c r="W220" s="65">
        <v>0</v>
      </c>
      <c r="X220" s="65">
        <v>0</v>
      </c>
      <c r="Y220" s="65">
        <v>0</v>
      </c>
      <c r="Z220" s="65">
        <v>0</v>
      </c>
      <c r="AA220" s="65">
        <v>0</v>
      </c>
      <c r="AB220" s="65">
        <v>0</v>
      </c>
    </row>
    <row r="221" spans="1:28" ht="12.75">
      <c r="A221" s="68"/>
      <c r="B221" s="68"/>
      <c r="C221" s="68" t="s">
        <v>267</v>
      </c>
      <c r="D221" s="67" t="s">
        <v>296</v>
      </c>
      <c r="E221" s="65">
        <v>13.27</v>
      </c>
      <c r="F221" s="65">
        <v>13.27</v>
      </c>
      <c r="G221" s="65">
        <v>0</v>
      </c>
      <c r="H221" s="65">
        <v>0</v>
      </c>
      <c r="I221" s="65">
        <v>13.27</v>
      </c>
      <c r="J221" s="65">
        <v>0</v>
      </c>
      <c r="K221" s="65">
        <v>0</v>
      </c>
      <c r="L221" s="65">
        <v>0</v>
      </c>
      <c r="M221" s="65">
        <v>0</v>
      </c>
      <c r="N221" s="65">
        <v>0</v>
      </c>
      <c r="O221" s="65">
        <v>0</v>
      </c>
      <c r="P221" s="65">
        <v>0</v>
      </c>
      <c r="Q221" s="65">
        <v>13.27</v>
      </c>
      <c r="R221" s="65">
        <v>13.27</v>
      </c>
      <c r="S221" s="65">
        <v>0</v>
      </c>
      <c r="T221" s="65">
        <v>0</v>
      </c>
      <c r="U221" s="65">
        <v>13.27</v>
      </c>
      <c r="V221" s="65">
        <v>0</v>
      </c>
      <c r="W221" s="65">
        <v>0</v>
      </c>
      <c r="X221" s="65">
        <v>0</v>
      </c>
      <c r="Y221" s="65">
        <v>0</v>
      </c>
      <c r="Z221" s="65">
        <v>0</v>
      </c>
      <c r="AA221" s="65">
        <v>0</v>
      </c>
      <c r="AB221" s="65">
        <v>0</v>
      </c>
    </row>
  </sheetData>
  <sheetProtection/>
  <mergeCells count="39">
    <mergeCell ref="A4:C6"/>
    <mergeCell ref="W7:W8"/>
    <mergeCell ref="X7:X8"/>
    <mergeCell ref="Y7:Y8"/>
    <mergeCell ref="Z6:Z8"/>
    <mergeCell ref="K7:K8"/>
    <mergeCell ref="L7:L8"/>
    <mergeCell ref="M7:M8"/>
    <mergeCell ref="N6:N8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F6:I6"/>
    <mergeCell ref="J6:M6"/>
    <mergeCell ref="R6:U6"/>
    <mergeCell ref="V6:Y6"/>
    <mergeCell ref="O5:O8"/>
    <mergeCell ref="P5:P8"/>
    <mergeCell ref="Q6:Q8"/>
    <mergeCell ref="R7:R8"/>
    <mergeCell ref="U7:U8"/>
    <mergeCell ref="V7:V8"/>
    <mergeCell ref="E4:Z4"/>
    <mergeCell ref="AA4:AB4"/>
    <mergeCell ref="E5:N5"/>
    <mergeCell ref="Q5:Z5"/>
    <mergeCell ref="AA5:AA8"/>
    <mergeCell ref="AB5:AB8"/>
    <mergeCell ref="A1:AB1"/>
    <mergeCell ref="A2:AB2"/>
    <mergeCell ref="A3:Z3"/>
    <mergeCell ref="AA3:AB3"/>
  </mergeCells>
  <printOptions horizontalCentered="1"/>
  <pageMargins left="0.10972222222222222" right="0.10972222222222222" top="0" bottom="0" header="0.10208333333333333" footer="0.10208333333333333"/>
  <pageSetup fitToHeight="0" horizontalDpi="300" verticalDpi="3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showGridLines="0" workbookViewId="0" topLeftCell="A1">
      <selection activeCell="I30" sqref="I30"/>
    </sheetView>
  </sheetViews>
  <sheetFormatPr defaultColWidth="9.140625" defaultRowHeight="12.75"/>
  <cols>
    <col min="1" max="1" width="8.421875" style="62" customWidth="1"/>
    <col min="2" max="2" width="14.57421875" style="62" customWidth="1"/>
    <col min="3" max="3" width="25.00390625" style="62" customWidth="1"/>
    <col min="4" max="7" width="12.140625" style="62" customWidth="1"/>
    <col min="8" max="8" width="12.00390625" style="62" customWidth="1"/>
    <col min="9" max="9" width="12.28125" style="62" customWidth="1"/>
    <col min="10" max="10" width="10.7109375" style="62" customWidth="1"/>
    <col min="11" max="11" width="11.8515625" style="62" customWidth="1"/>
    <col min="12" max="12" width="12.421875" style="62" customWidth="1"/>
    <col min="13" max="13" width="11.421875" style="62" customWidth="1"/>
    <col min="14" max="14" width="12.421875" style="62" customWidth="1"/>
    <col min="15" max="15" width="12.57421875" style="62" customWidth="1"/>
    <col min="16" max="16" width="12.7109375" style="62" customWidth="1"/>
    <col min="17" max="17" width="11.421875" style="62" customWidth="1"/>
    <col min="18" max="18" width="11.57421875" style="62" customWidth="1"/>
    <col min="19" max="19" width="11.28125" style="62" customWidth="1"/>
    <col min="20" max="20" width="9.140625" style="62" hidden="1" customWidth="1"/>
  </cols>
  <sheetData>
    <row r="1" spans="1:19" ht="16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33.75" customHeight="1">
      <c r="A2" s="59" t="s">
        <v>339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6.5" customHeight="1">
      <c r="A3" s="144" t="s">
        <v>1</v>
      </c>
      <c r="B3" s="134"/>
      <c r="C3" s="134"/>
      <c r="D3" s="145" t="s">
        <v>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2.75">
      <c r="A4" s="146" t="s">
        <v>340</v>
      </c>
      <c r="B4" s="137"/>
      <c r="C4" s="146" t="s">
        <v>341</v>
      </c>
      <c r="D4" s="146" t="s">
        <v>342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30"/>
    </row>
    <row r="5" spans="1:19" ht="12.75">
      <c r="A5" s="150"/>
      <c r="B5" s="91"/>
      <c r="C5" s="149"/>
      <c r="D5" s="146" t="s">
        <v>343</v>
      </c>
      <c r="E5" s="146" t="s">
        <v>344</v>
      </c>
      <c r="F5" s="128"/>
      <c r="G5" s="128"/>
      <c r="H5" s="128"/>
      <c r="I5" s="128"/>
      <c r="J5" s="128"/>
      <c r="K5" s="128"/>
      <c r="L5" s="128"/>
      <c r="M5" s="128"/>
      <c r="N5" s="128"/>
      <c r="O5" s="130"/>
      <c r="P5" s="146" t="s">
        <v>345</v>
      </c>
      <c r="Q5" s="141"/>
      <c r="R5" s="141"/>
      <c r="S5" s="137"/>
    </row>
    <row r="6" spans="1:19" ht="12.75">
      <c r="A6" s="146" t="s">
        <v>232</v>
      </c>
      <c r="B6" s="146" t="s">
        <v>233</v>
      </c>
      <c r="C6" s="149"/>
      <c r="D6" s="149"/>
      <c r="E6" s="146" t="s">
        <v>48</v>
      </c>
      <c r="F6" s="146" t="s">
        <v>346</v>
      </c>
      <c r="G6" s="128"/>
      <c r="H6" s="128"/>
      <c r="I6" s="128"/>
      <c r="J6" s="128"/>
      <c r="K6" s="128"/>
      <c r="L6" s="128"/>
      <c r="M6" s="130"/>
      <c r="N6" s="146" t="s">
        <v>347</v>
      </c>
      <c r="O6" s="146" t="s">
        <v>348</v>
      </c>
      <c r="P6" s="150"/>
      <c r="Q6" s="134"/>
      <c r="R6" s="134"/>
      <c r="S6" s="91"/>
    </row>
    <row r="7" spans="1:19" ht="40.5">
      <c r="A7" s="148"/>
      <c r="B7" s="148"/>
      <c r="C7" s="148"/>
      <c r="D7" s="148"/>
      <c r="E7" s="148"/>
      <c r="F7" s="81" t="s">
        <v>227</v>
      </c>
      <c r="G7" s="81" t="s">
        <v>349</v>
      </c>
      <c r="H7" s="81" t="s">
        <v>350</v>
      </c>
      <c r="I7" s="81" t="s">
        <v>351</v>
      </c>
      <c r="J7" s="81" t="s">
        <v>352</v>
      </c>
      <c r="K7" s="81" t="s">
        <v>353</v>
      </c>
      <c r="L7" s="81" t="s">
        <v>354</v>
      </c>
      <c r="M7" s="81" t="s">
        <v>355</v>
      </c>
      <c r="N7" s="148"/>
      <c r="O7" s="148"/>
      <c r="P7" s="81" t="s">
        <v>227</v>
      </c>
      <c r="Q7" s="81" t="s">
        <v>52</v>
      </c>
      <c r="R7" s="81" t="s">
        <v>356</v>
      </c>
      <c r="S7" s="81" t="s">
        <v>54</v>
      </c>
    </row>
    <row r="8" spans="1:19" ht="12.75">
      <c r="A8" s="64" t="s">
        <v>57</v>
      </c>
      <c r="B8" s="64" t="s">
        <v>58</v>
      </c>
      <c r="C8" s="64" t="s">
        <v>59</v>
      </c>
      <c r="D8" s="64" t="s">
        <v>60</v>
      </c>
      <c r="E8" s="64" t="s">
        <v>61</v>
      </c>
      <c r="F8" s="64" t="s">
        <v>62</v>
      </c>
      <c r="G8" s="64" t="s">
        <v>63</v>
      </c>
      <c r="H8" s="64" t="s">
        <v>241</v>
      </c>
      <c r="I8" s="64" t="s">
        <v>242</v>
      </c>
      <c r="J8" s="64" t="s">
        <v>243</v>
      </c>
      <c r="K8" s="64" t="s">
        <v>245</v>
      </c>
      <c r="L8" s="64" t="s">
        <v>246</v>
      </c>
      <c r="M8" s="64" t="s">
        <v>247</v>
      </c>
      <c r="N8" s="64" t="s">
        <v>248</v>
      </c>
      <c r="O8" s="64" t="s">
        <v>249</v>
      </c>
      <c r="P8" s="64" t="s">
        <v>250</v>
      </c>
      <c r="Q8" s="64" t="s">
        <v>251</v>
      </c>
      <c r="R8" s="64" t="s">
        <v>252</v>
      </c>
      <c r="S8" s="64" t="s">
        <v>253</v>
      </c>
    </row>
    <row r="9" spans="1:19" ht="13.5">
      <c r="A9" s="81"/>
      <c r="B9" s="81"/>
      <c r="C9" s="81" t="s">
        <v>48</v>
      </c>
      <c r="D9" s="82">
        <v>3347.854054000001</v>
      </c>
      <c r="E9" s="82">
        <v>3347.854054000001</v>
      </c>
      <c r="F9" s="82">
        <v>3347.854054000001</v>
      </c>
      <c r="G9" s="82">
        <v>3347.854054000001</v>
      </c>
      <c r="H9" s="106"/>
      <c r="I9" s="106"/>
      <c r="J9" s="106"/>
      <c r="K9" s="106"/>
      <c r="L9" s="106"/>
      <c r="M9" s="82">
        <v>0</v>
      </c>
      <c r="N9" s="106"/>
      <c r="O9" s="106"/>
      <c r="P9" s="82">
        <v>0</v>
      </c>
      <c r="Q9" s="82">
        <v>0</v>
      </c>
      <c r="R9" s="82">
        <v>0</v>
      </c>
      <c r="S9" s="82">
        <v>0</v>
      </c>
    </row>
    <row r="10" spans="1:19" ht="13.5">
      <c r="A10" s="147" t="s">
        <v>357</v>
      </c>
      <c r="B10" s="128"/>
      <c r="C10" s="130"/>
      <c r="D10" s="82">
        <v>963.0067080000001</v>
      </c>
      <c r="E10" s="82">
        <v>963.0067080000001</v>
      </c>
      <c r="F10" s="82">
        <v>963.0067080000001</v>
      </c>
      <c r="G10" s="82">
        <v>963.0067080000001</v>
      </c>
      <c r="H10" s="106"/>
      <c r="I10" s="106"/>
      <c r="J10" s="106"/>
      <c r="K10" s="106"/>
      <c r="L10" s="106"/>
      <c r="M10" s="82">
        <v>0</v>
      </c>
      <c r="N10" s="106"/>
      <c r="O10" s="106"/>
      <c r="P10" s="82">
        <v>0</v>
      </c>
      <c r="Q10" s="82">
        <v>0</v>
      </c>
      <c r="R10" s="82">
        <v>0</v>
      </c>
      <c r="S10" s="82">
        <v>0</v>
      </c>
    </row>
    <row r="11" spans="1:19" ht="13.5">
      <c r="A11" s="107" t="s">
        <v>358</v>
      </c>
      <c r="B11" s="107"/>
      <c r="C11" s="105" t="s">
        <v>359</v>
      </c>
      <c r="D11" s="82">
        <v>194.56</v>
      </c>
      <c r="E11" s="82">
        <v>194.56</v>
      </c>
      <c r="F11" s="82">
        <v>194.56</v>
      </c>
      <c r="G11" s="82">
        <v>194.56</v>
      </c>
      <c r="H11" s="106"/>
      <c r="I11" s="106"/>
      <c r="J11" s="106"/>
      <c r="K11" s="106"/>
      <c r="L11" s="106"/>
      <c r="M11" s="82">
        <v>0</v>
      </c>
      <c r="N11" s="106"/>
      <c r="O11" s="106"/>
      <c r="P11" s="82">
        <v>0</v>
      </c>
      <c r="Q11" s="82">
        <v>0</v>
      </c>
      <c r="R11" s="82">
        <v>0</v>
      </c>
      <c r="S11" s="82">
        <v>0</v>
      </c>
    </row>
    <row r="12" spans="1:19" ht="13.5">
      <c r="A12" s="107"/>
      <c r="B12" s="107" t="s">
        <v>267</v>
      </c>
      <c r="C12" s="105" t="s">
        <v>360</v>
      </c>
      <c r="D12" s="82">
        <v>173.56</v>
      </c>
      <c r="E12" s="82">
        <v>173.56</v>
      </c>
      <c r="F12" s="82">
        <v>173.56</v>
      </c>
      <c r="G12" s="82">
        <v>173.56</v>
      </c>
      <c r="H12" s="106"/>
      <c r="I12" s="106"/>
      <c r="J12" s="106"/>
      <c r="K12" s="106"/>
      <c r="L12" s="106"/>
      <c r="M12" s="82">
        <v>0</v>
      </c>
      <c r="N12" s="106"/>
      <c r="O12" s="106"/>
      <c r="P12" s="82">
        <v>0</v>
      </c>
      <c r="Q12" s="82">
        <v>0</v>
      </c>
      <c r="R12" s="82">
        <v>0</v>
      </c>
      <c r="S12" s="82">
        <v>0</v>
      </c>
    </row>
    <row r="13" spans="1:19" ht="13.5">
      <c r="A13" s="107"/>
      <c r="B13" s="107" t="s">
        <v>248</v>
      </c>
      <c r="C13" s="105" t="s">
        <v>361</v>
      </c>
      <c r="D13" s="82">
        <v>21</v>
      </c>
      <c r="E13" s="82">
        <v>21</v>
      </c>
      <c r="F13" s="82">
        <v>21</v>
      </c>
      <c r="G13" s="82">
        <v>21</v>
      </c>
      <c r="H13" s="106"/>
      <c r="I13" s="106"/>
      <c r="J13" s="106"/>
      <c r="K13" s="106"/>
      <c r="L13" s="106"/>
      <c r="M13" s="82">
        <v>0</v>
      </c>
      <c r="N13" s="106"/>
      <c r="O13" s="106"/>
      <c r="P13" s="82">
        <v>0</v>
      </c>
      <c r="Q13" s="82">
        <v>0</v>
      </c>
      <c r="R13" s="82">
        <v>0</v>
      </c>
      <c r="S13" s="82">
        <v>0</v>
      </c>
    </row>
    <row r="14" spans="1:19" ht="13.5">
      <c r="A14" s="107" t="s">
        <v>362</v>
      </c>
      <c r="B14" s="107"/>
      <c r="C14" s="105" t="s">
        <v>363</v>
      </c>
      <c r="D14" s="82">
        <v>768.4467080000001</v>
      </c>
      <c r="E14" s="82">
        <v>768.4467080000001</v>
      </c>
      <c r="F14" s="82">
        <v>768.4467080000001</v>
      </c>
      <c r="G14" s="82">
        <v>768.4467080000001</v>
      </c>
      <c r="H14" s="106"/>
      <c r="I14" s="106"/>
      <c r="J14" s="106"/>
      <c r="K14" s="106"/>
      <c r="L14" s="106"/>
      <c r="M14" s="82">
        <v>0</v>
      </c>
      <c r="N14" s="106"/>
      <c r="O14" s="106"/>
      <c r="P14" s="82">
        <v>0</v>
      </c>
      <c r="Q14" s="82">
        <v>0</v>
      </c>
      <c r="R14" s="82">
        <v>0</v>
      </c>
      <c r="S14" s="82">
        <v>0</v>
      </c>
    </row>
    <row r="15" spans="1:19" ht="13.5">
      <c r="A15" s="107"/>
      <c r="B15" s="107" t="s">
        <v>272</v>
      </c>
      <c r="C15" s="105" t="s">
        <v>364</v>
      </c>
      <c r="D15" s="82">
        <v>768.4467080000001</v>
      </c>
      <c r="E15" s="82">
        <v>768.4467080000001</v>
      </c>
      <c r="F15" s="82">
        <v>768.4467080000001</v>
      </c>
      <c r="G15" s="82">
        <v>768.4467080000001</v>
      </c>
      <c r="H15" s="106"/>
      <c r="I15" s="106"/>
      <c r="J15" s="106"/>
      <c r="K15" s="106"/>
      <c r="L15" s="106"/>
      <c r="M15" s="82">
        <v>0</v>
      </c>
      <c r="N15" s="106"/>
      <c r="O15" s="106"/>
      <c r="P15" s="82">
        <v>0</v>
      </c>
      <c r="Q15" s="82">
        <v>0</v>
      </c>
      <c r="R15" s="82">
        <v>0</v>
      </c>
      <c r="S15" s="82">
        <v>0</v>
      </c>
    </row>
    <row r="16" spans="1:19" ht="13.5">
      <c r="A16" s="147" t="s">
        <v>365</v>
      </c>
      <c r="B16" s="128"/>
      <c r="C16" s="130"/>
      <c r="D16" s="82">
        <v>271.53869399999996</v>
      </c>
      <c r="E16" s="82">
        <v>271.53869399999996</v>
      </c>
      <c r="F16" s="82">
        <v>271.53869399999996</v>
      </c>
      <c r="G16" s="82">
        <v>271.53869399999996</v>
      </c>
      <c r="H16" s="106"/>
      <c r="I16" s="106"/>
      <c r="J16" s="106"/>
      <c r="K16" s="106"/>
      <c r="L16" s="106"/>
      <c r="M16" s="82">
        <v>0</v>
      </c>
      <c r="N16" s="106"/>
      <c r="O16" s="106"/>
      <c r="P16" s="82">
        <v>0</v>
      </c>
      <c r="Q16" s="82">
        <v>0</v>
      </c>
      <c r="R16" s="82">
        <v>0</v>
      </c>
      <c r="S16" s="82">
        <v>0</v>
      </c>
    </row>
    <row r="17" spans="1:19" ht="13.5">
      <c r="A17" s="107" t="s">
        <v>362</v>
      </c>
      <c r="B17" s="107"/>
      <c r="C17" s="105" t="s">
        <v>363</v>
      </c>
      <c r="D17" s="82">
        <v>271.538694</v>
      </c>
      <c r="E17" s="82">
        <v>271.538694</v>
      </c>
      <c r="F17" s="82">
        <v>271.538694</v>
      </c>
      <c r="G17" s="82">
        <v>271.538694</v>
      </c>
      <c r="H17" s="106"/>
      <c r="I17" s="106"/>
      <c r="J17" s="106"/>
      <c r="K17" s="106"/>
      <c r="L17" s="106"/>
      <c r="M17" s="82">
        <v>0</v>
      </c>
      <c r="N17" s="106"/>
      <c r="O17" s="106"/>
      <c r="P17" s="82">
        <v>0</v>
      </c>
      <c r="Q17" s="82">
        <v>0</v>
      </c>
      <c r="R17" s="82">
        <v>0</v>
      </c>
      <c r="S17" s="82">
        <v>0</v>
      </c>
    </row>
    <row r="18" spans="1:19" ht="13.5">
      <c r="A18" s="107"/>
      <c r="B18" s="107" t="s">
        <v>305</v>
      </c>
      <c r="C18" s="105" t="s">
        <v>366</v>
      </c>
      <c r="D18" s="82">
        <v>65.12289799999999</v>
      </c>
      <c r="E18" s="82">
        <v>65.12289799999999</v>
      </c>
      <c r="F18" s="82">
        <v>65.12289799999999</v>
      </c>
      <c r="G18" s="82">
        <v>65.12289799999999</v>
      </c>
      <c r="H18" s="106"/>
      <c r="I18" s="106"/>
      <c r="J18" s="106"/>
      <c r="K18" s="106"/>
      <c r="L18" s="106"/>
      <c r="M18" s="82">
        <v>0</v>
      </c>
      <c r="N18" s="106"/>
      <c r="O18" s="106"/>
      <c r="P18" s="82">
        <v>0</v>
      </c>
      <c r="Q18" s="82">
        <v>0</v>
      </c>
      <c r="R18" s="82">
        <v>0</v>
      </c>
      <c r="S18" s="82">
        <v>0</v>
      </c>
    </row>
    <row r="19" spans="1:19" ht="13.5">
      <c r="A19" s="107"/>
      <c r="B19" s="107" t="s">
        <v>272</v>
      </c>
      <c r="C19" s="105" t="s">
        <v>364</v>
      </c>
      <c r="D19" s="82">
        <v>206.415796</v>
      </c>
      <c r="E19" s="82">
        <v>206.415796</v>
      </c>
      <c r="F19" s="82">
        <v>206.415796</v>
      </c>
      <c r="G19" s="82">
        <v>206.415796</v>
      </c>
      <c r="H19" s="106"/>
      <c r="I19" s="106"/>
      <c r="J19" s="106"/>
      <c r="K19" s="106"/>
      <c r="L19" s="106"/>
      <c r="M19" s="82">
        <v>0</v>
      </c>
      <c r="N19" s="106"/>
      <c r="O19" s="106"/>
      <c r="P19" s="82">
        <v>0</v>
      </c>
      <c r="Q19" s="82">
        <v>0</v>
      </c>
      <c r="R19" s="82">
        <v>0</v>
      </c>
      <c r="S19" s="82">
        <v>0</v>
      </c>
    </row>
    <row r="20" spans="1:19" ht="13.5">
      <c r="A20" s="147" t="s">
        <v>367</v>
      </c>
      <c r="B20" s="128"/>
      <c r="C20" s="130"/>
      <c r="D20" s="82">
        <v>659.5999289999999</v>
      </c>
      <c r="E20" s="82">
        <v>659.5999289999999</v>
      </c>
      <c r="F20" s="82">
        <v>659.5999289999999</v>
      </c>
      <c r="G20" s="82">
        <v>659.5999289999999</v>
      </c>
      <c r="H20" s="106"/>
      <c r="I20" s="106"/>
      <c r="J20" s="106"/>
      <c r="K20" s="106"/>
      <c r="L20" s="106"/>
      <c r="M20" s="82">
        <v>0</v>
      </c>
      <c r="N20" s="106"/>
      <c r="O20" s="106"/>
      <c r="P20" s="82">
        <v>0</v>
      </c>
      <c r="Q20" s="82">
        <v>0</v>
      </c>
      <c r="R20" s="82">
        <v>0</v>
      </c>
      <c r="S20" s="82">
        <v>0</v>
      </c>
    </row>
    <row r="21" spans="1:19" ht="13.5">
      <c r="A21" s="107" t="s">
        <v>368</v>
      </c>
      <c r="B21" s="107"/>
      <c r="C21" s="105" t="s">
        <v>369</v>
      </c>
      <c r="D21" s="82">
        <v>475.594471</v>
      </c>
      <c r="E21" s="82">
        <v>475.594471</v>
      </c>
      <c r="F21" s="82">
        <v>475.594471</v>
      </c>
      <c r="G21" s="82">
        <v>475.594471</v>
      </c>
      <c r="H21" s="106"/>
      <c r="I21" s="106"/>
      <c r="J21" s="106"/>
      <c r="K21" s="106"/>
      <c r="L21" s="106"/>
      <c r="M21" s="82">
        <v>0</v>
      </c>
      <c r="N21" s="106"/>
      <c r="O21" s="106"/>
      <c r="P21" s="82">
        <v>0</v>
      </c>
      <c r="Q21" s="82">
        <v>0</v>
      </c>
      <c r="R21" s="82">
        <v>0</v>
      </c>
      <c r="S21" s="82">
        <v>0</v>
      </c>
    </row>
    <row r="22" spans="1:19" ht="13.5">
      <c r="A22" s="107"/>
      <c r="B22" s="107" t="s">
        <v>267</v>
      </c>
      <c r="C22" s="105" t="s">
        <v>370</v>
      </c>
      <c r="D22" s="82">
        <v>106.7628</v>
      </c>
      <c r="E22" s="82">
        <v>106.7628</v>
      </c>
      <c r="F22" s="82">
        <v>106.7628</v>
      </c>
      <c r="G22" s="82">
        <v>106.7628</v>
      </c>
      <c r="H22" s="106"/>
      <c r="I22" s="106"/>
      <c r="J22" s="106"/>
      <c r="K22" s="106"/>
      <c r="L22" s="106"/>
      <c r="M22" s="82">
        <v>0</v>
      </c>
      <c r="N22" s="106"/>
      <c r="O22" s="106"/>
      <c r="P22" s="82">
        <v>0</v>
      </c>
      <c r="Q22" s="82">
        <v>0</v>
      </c>
      <c r="R22" s="82">
        <v>0</v>
      </c>
      <c r="S22" s="82">
        <v>0</v>
      </c>
    </row>
    <row r="23" spans="1:19" ht="13.5">
      <c r="A23" s="107"/>
      <c r="B23" s="107" t="s">
        <v>281</v>
      </c>
      <c r="C23" s="105" t="s">
        <v>371</v>
      </c>
      <c r="D23" s="82">
        <v>253.1484</v>
      </c>
      <c r="E23" s="82">
        <v>253.1484</v>
      </c>
      <c r="F23" s="82">
        <v>253.1484</v>
      </c>
      <c r="G23" s="82">
        <v>253.1484</v>
      </c>
      <c r="H23" s="106"/>
      <c r="I23" s="106"/>
      <c r="J23" s="106"/>
      <c r="K23" s="106"/>
      <c r="L23" s="106"/>
      <c r="M23" s="82">
        <v>0</v>
      </c>
      <c r="N23" s="106"/>
      <c r="O23" s="106"/>
      <c r="P23" s="82">
        <v>0</v>
      </c>
      <c r="Q23" s="82">
        <v>0</v>
      </c>
      <c r="R23" s="82">
        <v>0</v>
      </c>
      <c r="S23" s="82">
        <v>0</v>
      </c>
    </row>
    <row r="24" spans="1:19" ht="13.5">
      <c r="A24" s="107"/>
      <c r="B24" s="107" t="s">
        <v>265</v>
      </c>
      <c r="C24" s="105" t="s">
        <v>372</v>
      </c>
      <c r="D24" s="82">
        <v>8.8969</v>
      </c>
      <c r="E24" s="82">
        <v>8.8969</v>
      </c>
      <c r="F24" s="82">
        <v>8.8969</v>
      </c>
      <c r="G24" s="82">
        <v>8.8969</v>
      </c>
      <c r="H24" s="106"/>
      <c r="I24" s="106"/>
      <c r="J24" s="106"/>
      <c r="K24" s="106"/>
      <c r="L24" s="106"/>
      <c r="M24" s="82">
        <v>0</v>
      </c>
      <c r="N24" s="106"/>
      <c r="O24" s="106"/>
      <c r="P24" s="82">
        <v>0</v>
      </c>
      <c r="Q24" s="82">
        <v>0</v>
      </c>
      <c r="R24" s="82">
        <v>0</v>
      </c>
      <c r="S24" s="82">
        <v>0</v>
      </c>
    </row>
    <row r="25" spans="1:19" ht="27">
      <c r="A25" s="107"/>
      <c r="B25" s="107" t="s">
        <v>278</v>
      </c>
      <c r="C25" s="105" t="s">
        <v>373</v>
      </c>
      <c r="D25" s="82">
        <v>37.354</v>
      </c>
      <c r="E25" s="82">
        <v>37.354</v>
      </c>
      <c r="F25" s="82">
        <v>37.354</v>
      </c>
      <c r="G25" s="82">
        <v>37.354</v>
      </c>
      <c r="H25" s="106"/>
      <c r="I25" s="106"/>
      <c r="J25" s="106"/>
      <c r="K25" s="106"/>
      <c r="L25" s="106"/>
      <c r="M25" s="82">
        <v>0</v>
      </c>
      <c r="N25" s="106"/>
      <c r="O25" s="106"/>
      <c r="P25" s="82">
        <v>0</v>
      </c>
      <c r="Q25" s="82">
        <v>0</v>
      </c>
      <c r="R25" s="82">
        <v>0</v>
      </c>
      <c r="S25" s="82">
        <v>0</v>
      </c>
    </row>
    <row r="26" spans="1:19" ht="27">
      <c r="A26" s="107"/>
      <c r="B26" s="107" t="s">
        <v>243</v>
      </c>
      <c r="C26" s="105" t="s">
        <v>374</v>
      </c>
      <c r="D26" s="82">
        <v>21.011625</v>
      </c>
      <c r="E26" s="82">
        <v>21.011625</v>
      </c>
      <c r="F26" s="82">
        <v>21.011625</v>
      </c>
      <c r="G26" s="82">
        <v>21.011625</v>
      </c>
      <c r="H26" s="106"/>
      <c r="I26" s="106"/>
      <c r="J26" s="106"/>
      <c r="K26" s="106"/>
      <c r="L26" s="106"/>
      <c r="M26" s="82">
        <v>0</v>
      </c>
      <c r="N26" s="106"/>
      <c r="O26" s="106"/>
      <c r="P26" s="82">
        <v>0</v>
      </c>
      <c r="Q26" s="82">
        <v>0</v>
      </c>
      <c r="R26" s="82">
        <v>0</v>
      </c>
      <c r="S26" s="82">
        <v>0</v>
      </c>
    </row>
    <row r="27" spans="1:19" ht="13.5">
      <c r="A27" s="107"/>
      <c r="B27" s="107" t="s">
        <v>244</v>
      </c>
      <c r="C27" s="105" t="s">
        <v>375</v>
      </c>
      <c r="D27" s="82">
        <v>16.907433</v>
      </c>
      <c r="E27" s="82">
        <v>16.907433</v>
      </c>
      <c r="F27" s="82">
        <v>16.907433</v>
      </c>
      <c r="G27" s="82">
        <v>16.907433</v>
      </c>
      <c r="H27" s="106"/>
      <c r="I27" s="106"/>
      <c r="J27" s="106"/>
      <c r="K27" s="106"/>
      <c r="L27" s="106"/>
      <c r="M27" s="82">
        <v>0</v>
      </c>
      <c r="N27" s="106"/>
      <c r="O27" s="106"/>
      <c r="P27" s="82">
        <v>0</v>
      </c>
      <c r="Q27" s="82">
        <v>0</v>
      </c>
      <c r="R27" s="82">
        <v>0</v>
      </c>
      <c r="S27" s="82">
        <v>0</v>
      </c>
    </row>
    <row r="28" spans="1:19" ht="13.5">
      <c r="A28" s="107"/>
      <c r="B28" s="107" t="s">
        <v>245</v>
      </c>
      <c r="C28" s="105" t="s">
        <v>376</v>
      </c>
      <c r="D28" s="82">
        <v>3.497813</v>
      </c>
      <c r="E28" s="82">
        <v>3.497813</v>
      </c>
      <c r="F28" s="82">
        <v>3.497813</v>
      </c>
      <c r="G28" s="82">
        <v>3.497813</v>
      </c>
      <c r="H28" s="106"/>
      <c r="I28" s="106"/>
      <c r="J28" s="106"/>
      <c r="K28" s="106"/>
      <c r="L28" s="106"/>
      <c r="M28" s="82">
        <v>0</v>
      </c>
      <c r="N28" s="106"/>
      <c r="O28" s="106"/>
      <c r="P28" s="82">
        <v>0</v>
      </c>
      <c r="Q28" s="82">
        <v>0</v>
      </c>
      <c r="R28" s="82">
        <v>0</v>
      </c>
      <c r="S28" s="82">
        <v>0</v>
      </c>
    </row>
    <row r="29" spans="1:19" ht="13.5">
      <c r="A29" s="107"/>
      <c r="B29" s="107" t="s">
        <v>246</v>
      </c>
      <c r="C29" s="105" t="s">
        <v>162</v>
      </c>
      <c r="D29" s="82">
        <v>28.0155</v>
      </c>
      <c r="E29" s="82">
        <v>28.0155</v>
      </c>
      <c r="F29" s="82">
        <v>28.0155</v>
      </c>
      <c r="G29" s="82">
        <v>28.0155</v>
      </c>
      <c r="H29" s="106"/>
      <c r="I29" s="106"/>
      <c r="J29" s="106"/>
      <c r="K29" s="106"/>
      <c r="L29" s="106"/>
      <c r="M29" s="82">
        <v>0</v>
      </c>
      <c r="N29" s="106"/>
      <c r="O29" s="106"/>
      <c r="P29" s="82">
        <v>0</v>
      </c>
      <c r="Q29" s="82">
        <v>0</v>
      </c>
      <c r="R29" s="82">
        <v>0</v>
      </c>
      <c r="S29" s="82">
        <v>0</v>
      </c>
    </row>
    <row r="30" spans="1:19" ht="13.5">
      <c r="A30" s="107" t="s">
        <v>358</v>
      </c>
      <c r="B30" s="107"/>
      <c r="C30" s="105" t="s">
        <v>359</v>
      </c>
      <c r="D30" s="82">
        <v>53.13725</v>
      </c>
      <c r="E30" s="82">
        <v>53.13725</v>
      </c>
      <c r="F30" s="82">
        <v>53.13725</v>
      </c>
      <c r="G30" s="82">
        <v>53.13725</v>
      </c>
      <c r="H30" s="106"/>
      <c r="I30" s="106"/>
      <c r="J30" s="106"/>
      <c r="K30" s="106"/>
      <c r="L30" s="106"/>
      <c r="M30" s="82">
        <v>0</v>
      </c>
      <c r="N30" s="106"/>
      <c r="O30" s="106"/>
      <c r="P30" s="82">
        <v>0</v>
      </c>
      <c r="Q30" s="82">
        <v>0</v>
      </c>
      <c r="R30" s="82">
        <v>0</v>
      </c>
      <c r="S30" s="82">
        <v>0</v>
      </c>
    </row>
    <row r="31" spans="1:19" ht="13.5">
      <c r="A31" s="107"/>
      <c r="B31" s="107" t="s">
        <v>267</v>
      </c>
      <c r="C31" s="105" t="s">
        <v>360</v>
      </c>
      <c r="D31" s="82">
        <v>5.5404</v>
      </c>
      <c r="E31" s="82">
        <v>5.5404</v>
      </c>
      <c r="F31" s="82">
        <v>5.5404</v>
      </c>
      <c r="G31" s="82">
        <v>5.5404</v>
      </c>
      <c r="H31" s="106"/>
      <c r="I31" s="106"/>
      <c r="J31" s="106"/>
      <c r="K31" s="106"/>
      <c r="L31" s="106"/>
      <c r="M31" s="82">
        <v>0</v>
      </c>
      <c r="N31" s="106"/>
      <c r="O31" s="106"/>
      <c r="P31" s="82">
        <v>0</v>
      </c>
      <c r="Q31" s="82">
        <v>0</v>
      </c>
      <c r="R31" s="82">
        <v>0</v>
      </c>
      <c r="S31" s="82">
        <v>0</v>
      </c>
    </row>
    <row r="32" spans="1:19" ht="13.5">
      <c r="A32" s="107"/>
      <c r="B32" s="107" t="s">
        <v>281</v>
      </c>
      <c r="C32" s="105" t="s">
        <v>377</v>
      </c>
      <c r="D32" s="82">
        <v>1</v>
      </c>
      <c r="E32" s="82">
        <v>1</v>
      </c>
      <c r="F32" s="82">
        <v>1</v>
      </c>
      <c r="G32" s="82">
        <v>1</v>
      </c>
      <c r="H32" s="106"/>
      <c r="I32" s="106"/>
      <c r="J32" s="106"/>
      <c r="K32" s="106"/>
      <c r="L32" s="106"/>
      <c r="M32" s="82">
        <v>0</v>
      </c>
      <c r="N32" s="106"/>
      <c r="O32" s="106"/>
      <c r="P32" s="82">
        <v>0</v>
      </c>
      <c r="Q32" s="82">
        <v>0</v>
      </c>
      <c r="R32" s="82">
        <v>0</v>
      </c>
      <c r="S32" s="82">
        <v>0</v>
      </c>
    </row>
    <row r="33" spans="1:19" ht="13.5">
      <c r="A33" s="107"/>
      <c r="B33" s="107" t="s">
        <v>272</v>
      </c>
      <c r="C33" s="105" t="s">
        <v>378</v>
      </c>
      <c r="D33" s="82">
        <v>0.8</v>
      </c>
      <c r="E33" s="82">
        <v>0.8</v>
      </c>
      <c r="F33" s="82">
        <v>0.8</v>
      </c>
      <c r="G33" s="82">
        <v>0.8</v>
      </c>
      <c r="H33" s="106"/>
      <c r="I33" s="106"/>
      <c r="J33" s="106"/>
      <c r="K33" s="106"/>
      <c r="L33" s="106"/>
      <c r="M33" s="82">
        <v>0</v>
      </c>
      <c r="N33" s="106"/>
      <c r="O33" s="106"/>
      <c r="P33" s="82">
        <v>0</v>
      </c>
      <c r="Q33" s="82">
        <v>0</v>
      </c>
      <c r="R33" s="82">
        <v>0</v>
      </c>
      <c r="S33" s="82">
        <v>0</v>
      </c>
    </row>
    <row r="34" spans="1:19" ht="13.5">
      <c r="A34" s="107"/>
      <c r="B34" s="107" t="s">
        <v>274</v>
      </c>
      <c r="C34" s="105" t="s">
        <v>379</v>
      </c>
      <c r="D34" s="82">
        <v>1</v>
      </c>
      <c r="E34" s="82">
        <v>1</v>
      </c>
      <c r="F34" s="82">
        <v>1</v>
      </c>
      <c r="G34" s="82">
        <v>1</v>
      </c>
      <c r="H34" s="106"/>
      <c r="I34" s="106"/>
      <c r="J34" s="106"/>
      <c r="K34" s="106"/>
      <c r="L34" s="106"/>
      <c r="M34" s="82">
        <v>0</v>
      </c>
      <c r="N34" s="106"/>
      <c r="O34" s="106"/>
      <c r="P34" s="82">
        <v>0</v>
      </c>
      <c r="Q34" s="82">
        <v>0</v>
      </c>
      <c r="R34" s="82">
        <v>0</v>
      </c>
      <c r="S34" s="82">
        <v>0</v>
      </c>
    </row>
    <row r="35" spans="1:19" ht="13.5">
      <c r="A35" s="107"/>
      <c r="B35" s="107" t="s">
        <v>270</v>
      </c>
      <c r="C35" s="105" t="s">
        <v>380</v>
      </c>
      <c r="D35" s="82">
        <v>0.6</v>
      </c>
      <c r="E35" s="82">
        <v>0.6</v>
      </c>
      <c r="F35" s="82">
        <v>0.6</v>
      </c>
      <c r="G35" s="82">
        <v>0.6</v>
      </c>
      <c r="H35" s="106"/>
      <c r="I35" s="106"/>
      <c r="J35" s="106"/>
      <c r="K35" s="106"/>
      <c r="L35" s="106"/>
      <c r="M35" s="82">
        <v>0</v>
      </c>
      <c r="N35" s="106"/>
      <c r="O35" s="106"/>
      <c r="P35" s="82">
        <v>0</v>
      </c>
      <c r="Q35" s="82">
        <v>0</v>
      </c>
      <c r="R35" s="82">
        <v>0</v>
      </c>
      <c r="S35" s="82">
        <v>0</v>
      </c>
    </row>
    <row r="36" spans="1:19" ht="13.5">
      <c r="A36" s="107"/>
      <c r="B36" s="107" t="s">
        <v>244</v>
      </c>
      <c r="C36" s="105" t="s">
        <v>381</v>
      </c>
      <c r="D36" s="82">
        <v>2</v>
      </c>
      <c r="E36" s="82">
        <v>2</v>
      </c>
      <c r="F36" s="82">
        <v>2</v>
      </c>
      <c r="G36" s="82">
        <v>2</v>
      </c>
      <c r="H36" s="106"/>
      <c r="I36" s="106"/>
      <c r="J36" s="106"/>
      <c r="K36" s="106"/>
      <c r="L36" s="106"/>
      <c r="M36" s="82">
        <v>0</v>
      </c>
      <c r="N36" s="106"/>
      <c r="O36" s="106"/>
      <c r="P36" s="82">
        <v>0</v>
      </c>
      <c r="Q36" s="82">
        <v>0</v>
      </c>
      <c r="R36" s="82">
        <v>0</v>
      </c>
      <c r="S36" s="82">
        <v>0</v>
      </c>
    </row>
    <row r="37" spans="1:19" ht="13.5">
      <c r="A37" s="107"/>
      <c r="B37" s="107" t="s">
        <v>247</v>
      </c>
      <c r="C37" s="105" t="s">
        <v>382</v>
      </c>
      <c r="D37" s="82">
        <v>0.5</v>
      </c>
      <c r="E37" s="82">
        <v>0.5</v>
      </c>
      <c r="F37" s="82">
        <v>0.5</v>
      </c>
      <c r="G37" s="82">
        <v>0.5</v>
      </c>
      <c r="H37" s="106"/>
      <c r="I37" s="106"/>
      <c r="J37" s="106"/>
      <c r="K37" s="106"/>
      <c r="L37" s="106"/>
      <c r="M37" s="82">
        <v>0</v>
      </c>
      <c r="N37" s="106"/>
      <c r="O37" s="106"/>
      <c r="P37" s="82">
        <v>0</v>
      </c>
      <c r="Q37" s="82">
        <v>0</v>
      </c>
      <c r="R37" s="82">
        <v>0</v>
      </c>
      <c r="S37" s="82">
        <v>0</v>
      </c>
    </row>
    <row r="38" spans="1:19" ht="13.5">
      <c r="A38" s="107"/>
      <c r="B38" s="107" t="s">
        <v>248</v>
      </c>
      <c r="C38" s="105" t="s">
        <v>361</v>
      </c>
      <c r="D38" s="82">
        <v>15</v>
      </c>
      <c r="E38" s="82">
        <v>15</v>
      </c>
      <c r="F38" s="82">
        <v>15</v>
      </c>
      <c r="G38" s="82">
        <v>15</v>
      </c>
      <c r="H38" s="106"/>
      <c r="I38" s="106"/>
      <c r="J38" s="106"/>
      <c r="K38" s="106"/>
      <c r="L38" s="106"/>
      <c r="M38" s="82">
        <v>0</v>
      </c>
      <c r="N38" s="106"/>
      <c r="O38" s="106"/>
      <c r="P38" s="82">
        <v>0</v>
      </c>
      <c r="Q38" s="82">
        <v>0</v>
      </c>
      <c r="R38" s="82">
        <v>0</v>
      </c>
      <c r="S38" s="82">
        <v>0</v>
      </c>
    </row>
    <row r="39" spans="1:19" ht="13.5">
      <c r="A39" s="107"/>
      <c r="B39" s="107" t="s">
        <v>249</v>
      </c>
      <c r="C39" s="105" t="s">
        <v>383</v>
      </c>
      <c r="D39" s="82">
        <v>0.5</v>
      </c>
      <c r="E39" s="82">
        <v>0.5</v>
      </c>
      <c r="F39" s="82">
        <v>0.5</v>
      </c>
      <c r="G39" s="82">
        <v>0.5</v>
      </c>
      <c r="H39" s="106"/>
      <c r="I39" s="106"/>
      <c r="J39" s="106"/>
      <c r="K39" s="106"/>
      <c r="L39" s="106"/>
      <c r="M39" s="82">
        <v>0</v>
      </c>
      <c r="N39" s="106"/>
      <c r="O39" s="106"/>
      <c r="P39" s="82">
        <v>0</v>
      </c>
      <c r="Q39" s="82">
        <v>0</v>
      </c>
      <c r="R39" s="82">
        <v>0</v>
      </c>
      <c r="S39" s="82">
        <v>0</v>
      </c>
    </row>
    <row r="40" spans="1:19" ht="13.5">
      <c r="A40" s="107"/>
      <c r="B40" s="107" t="s">
        <v>250</v>
      </c>
      <c r="C40" s="105" t="s">
        <v>384</v>
      </c>
      <c r="D40" s="82">
        <v>3.5276</v>
      </c>
      <c r="E40" s="82">
        <v>3.5276</v>
      </c>
      <c r="F40" s="82">
        <v>3.5276</v>
      </c>
      <c r="G40" s="82">
        <v>3.5276</v>
      </c>
      <c r="H40" s="106"/>
      <c r="I40" s="106"/>
      <c r="J40" s="106"/>
      <c r="K40" s="106"/>
      <c r="L40" s="106"/>
      <c r="M40" s="82">
        <v>0</v>
      </c>
      <c r="N40" s="106"/>
      <c r="O40" s="106"/>
      <c r="P40" s="82">
        <v>0</v>
      </c>
      <c r="Q40" s="82">
        <v>0</v>
      </c>
      <c r="R40" s="82">
        <v>0</v>
      </c>
      <c r="S40" s="82">
        <v>0</v>
      </c>
    </row>
    <row r="41" spans="1:19" ht="13.5">
      <c r="A41" s="107"/>
      <c r="B41" s="107" t="s">
        <v>259</v>
      </c>
      <c r="C41" s="105" t="s">
        <v>385</v>
      </c>
      <c r="D41" s="82">
        <v>9</v>
      </c>
      <c r="E41" s="82">
        <v>9</v>
      </c>
      <c r="F41" s="82">
        <v>9</v>
      </c>
      <c r="G41" s="82">
        <v>9</v>
      </c>
      <c r="H41" s="106"/>
      <c r="I41" s="106"/>
      <c r="J41" s="106"/>
      <c r="K41" s="106"/>
      <c r="L41" s="106"/>
      <c r="M41" s="82">
        <v>0</v>
      </c>
      <c r="N41" s="106"/>
      <c r="O41" s="106"/>
      <c r="P41" s="82">
        <v>0</v>
      </c>
      <c r="Q41" s="82">
        <v>0</v>
      </c>
      <c r="R41" s="82">
        <v>0</v>
      </c>
      <c r="S41" s="82">
        <v>0</v>
      </c>
    </row>
    <row r="42" spans="1:19" ht="13.5">
      <c r="A42" s="107"/>
      <c r="B42" s="107" t="s">
        <v>261</v>
      </c>
      <c r="C42" s="105" t="s">
        <v>386</v>
      </c>
      <c r="D42" s="82">
        <v>4.66925</v>
      </c>
      <c r="E42" s="82">
        <v>4.66925</v>
      </c>
      <c r="F42" s="82">
        <v>4.66925</v>
      </c>
      <c r="G42" s="82">
        <v>4.66925</v>
      </c>
      <c r="H42" s="106"/>
      <c r="I42" s="106"/>
      <c r="J42" s="106"/>
      <c r="K42" s="106"/>
      <c r="L42" s="106"/>
      <c r="M42" s="82">
        <v>0</v>
      </c>
      <c r="N42" s="106"/>
      <c r="O42" s="106"/>
      <c r="P42" s="82">
        <v>0</v>
      </c>
      <c r="Q42" s="82">
        <v>0</v>
      </c>
      <c r="R42" s="82">
        <v>0</v>
      </c>
      <c r="S42" s="82">
        <v>0</v>
      </c>
    </row>
    <row r="43" spans="1:19" ht="13.5">
      <c r="A43" s="107"/>
      <c r="B43" s="107" t="s">
        <v>301</v>
      </c>
      <c r="C43" s="105" t="s">
        <v>387</v>
      </c>
      <c r="D43" s="82">
        <v>9</v>
      </c>
      <c r="E43" s="82">
        <v>9</v>
      </c>
      <c r="F43" s="82">
        <v>9</v>
      </c>
      <c r="G43" s="82">
        <v>9</v>
      </c>
      <c r="H43" s="106"/>
      <c r="I43" s="106"/>
      <c r="J43" s="106"/>
      <c r="K43" s="106"/>
      <c r="L43" s="106"/>
      <c r="M43" s="82">
        <v>0</v>
      </c>
      <c r="N43" s="106"/>
      <c r="O43" s="106"/>
      <c r="P43" s="82">
        <v>0</v>
      </c>
      <c r="Q43" s="82">
        <v>0</v>
      </c>
      <c r="R43" s="82">
        <v>0</v>
      </c>
      <c r="S43" s="82">
        <v>0</v>
      </c>
    </row>
    <row r="44" spans="1:19" ht="13.5">
      <c r="A44" s="107" t="s">
        <v>362</v>
      </c>
      <c r="B44" s="107"/>
      <c r="C44" s="105" t="s">
        <v>363</v>
      </c>
      <c r="D44" s="82">
        <v>130.868208</v>
      </c>
      <c r="E44" s="82">
        <v>130.868208</v>
      </c>
      <c r="F44" s="82">
        <v>130.868208</v>
      </c>
      <c r="G44" s="82">
        <v>130.868208</v>
      </c>
      <c r="H44" s="106"/>
      <c r="I44" s="106"/>
      <c r="J44" s="106"/>
      <c r="K44" s="106"/>
      <c r="L44" s="106"/>
      <c r="M44" s="82">
        <v>0</v>
      </c>
      <c r="N44" s="106"/>
      <c r="O44" s="106"/>
      <c r="P44" s="82">
        <v>0</v>
      </c>
      <c r="Q44" s="82">
        <v>0</v>
      </c>
      <c r="R44" s="82">
        <v>0</v>
      </c>
      <c r="S44" s="82">
        <v>0</v>
      </c>
    </row>
    <row r="45" spans="1:19" ht="13.5">
      <c r="A45" s="107"/>
      <c r="B45" s="107" t="s">
        <v>267</v>
      </c>
      <c r="C45" s="105" t="s">
        <v>388</v>
      </c>
      <c r="D45" s="82">
        <v>26.353620000000003</v>
      </c>
      <c r="E45" s="82">
        <v>26.353620000000003</v>
      </c>
      <c r="F45" s="82">
        <v>26.353620000000003</v>
      </c>
      <c r="G45" s="82">
        <v>26.353620000000003</v>
      </c>
      <c r="H45" s="106"/>
      <c r="I45" s="106"/>
      <c r="J45" s="106"/>
      <c r="K45" s="106"/>
      <c r="L45" s="106"/>
      <c r="M45" s="82">
        <v>0</v>
      </c>
      <c r="N45" s="106"/>
      <c r="O45" s="106"/>
      <c r="P45" s="82">
        <v>0</v>
      </c>
      <c r="Q45" s="82">
        <v>0</v>
      </c>
      <c r="R45" s="82">
        <v>0</v>
      </c>
      <c r="S45" s="82">
        <v>0</v>
      </c>
    </row>
    <row r="46" spans="1:19" ht="13.5">
      <c r="A46" s="107"/>
      <c r="B46" s="107" t="s">
        <v>281</v>
      </c>
      <c r="C46" s="105" t="s">
        <v>389</v>
      </c>
      <c r="D46" s="82">
        <v>68.476548</v>
      </c>
      <c r="E46" s="82">
        <v>68.476548</v>
      </c>
      <c r="F46" s="82">
        <v>68.476548</v>
      </c>
      <c r="G46" s="82">
        <v>68.476548</v>
      </c>
      <c r="H46" s="106"/>
      <c r="I46" s="106"/>
      <c r="J46" s="106"/>
      <c r="K46" s="106"/>
      <c r="L46" s="106"/>
      <c r="M46" s="82">
        <v>0</v>
      </c>
      <c r="N46" s="106"/>
      <c r="O46" s="106"/>
      <c r="P46" s="82">
        <v>0</v>
      </c>
      <c r="Q46" s="82">
        <v>0</v>
      </c>
      <c r="R46" s="82">
        <v>0</v>
      </c>
      <c r="S46" s="82">
        <v>0</v>
      </c>
    </row>
    <row r="47" spans="1:19" ht="13.5">
      <c r="A47" s="107"/>
      <c r="B47" s="107" t="s">
        <v>272</v>
      </c>
      <c r="C47" s="105" t="s">
        <v>364</v>
      </c>
      <c r="D47" s="82">
        <v>34.11804</v>
      </c>
      <c r="E47" s="82">
        <v>34.11804</v>
      </c>
      <c r="F47" s="82">
        <v>34.11804</v>
      </c>
      <c r="G47" s="82">
        <v>34.11804</v>
      </c>
      <c r="H47" s="106"/>
      <c r="I47" s="106"/>
      <c r="J47" s="106"/>
      <c r="K47" s="106"/>
      <c r="L47" s="106"/>
      <c r="M47" s="82">
        <v>0</v>
      </c>
      <c r="N47" s="106"/>
      <c r="O47" s="106"/>
      <c r="P47" s="82">
        <v>0</v>
      </c>
      <c r="Q47" s="82">
        <v>0</v>
      </c>
      <c r="R47" s="82">
        <v>0</v>
      </c>
      <c r="S47" s="82">
        <v>0</v>
      </c>
    </row>
    <row r="48" spans="1:19" ht="13.5">
      <c r="A48" s="107"/>
      <c r="B48" s="107" t="s">
        <v>270</v>
      </c>
      <c r="C48" s="105" t="s">
        <v>390</v>
      </c>
      <c r="D48" s="82">
        <v>1.92</v>
      </c>
      <c r="E48" s="82">
        <v>1.92</v>
      </c>
      <c r="F48" s="82">
        <v>1.92</v>
      </c>
      <c r="G48" s="82">
        <v>1.92</v>
      </c>
      <c r="H48" s="106"/>
      <c r="I48" s="106"/>
      <c r="J48" s="106"/>
      <c r="K48" s="106"/>
      <c r="L48" s="106"/>
      <c r="M48" s="82">
        <v>0</v>
      </c>
      <c r="N48" s="106"/>
      <c r="O48" s="106"/>
      <c r="P48" s="82">
        <v>0</v>
      </c>
      <c r="Q48" s="82">
        <v>0</v>
      </c>
      <c r="R48" s="82">
        <v>0</v>
      </c>
      <c r="S48" s="82">
        <v>0</v>
      </c>
    </row>
    <row r="49" spans="1:19" ht="13.5">
      <c r="A49" s="147" t="s">
        <v>391</v>
      </c>
      <c r="B49" s="128"/>
      <c r="C49" s="130"/>
      <c r="D49" s="82">
        <v>133.08748699999998</v>
      </c>
      <c r="E49" s="82">
        <v>133.08748699999998</v>
      </c>
      <c r="F49" s="82">
        <v>133.08748699999998</v>
      </c>
      <c r="G49" s="82">
        <v>133.08748699999998</v>
      </c>
      <c r="H49" s="106"/>
      <c r="I49" s="106"/>
      <c r="J49" s="106"/>
      <c r="K49" s="106"/>
      <c r="L49" s="106"/>
      <c r="M49" s="82">
        <v>0</v>
      </c>
      <c r="N49" s="106"/>
      <c r="O49" s="106"/>
      <c r="P49" s="82">
        <v>0</v>
      </c>
      <c r="Q49" s="82">
        <v>0</v>
      </c>
      <c r="R49" s="82">
        <v>0</v>
      </c>
      <c r="S49" s="82">
        <v>0</v>
      </c>
    </row>
    <row r="50" spans="1:19" ht="13.5">
      <c r="A50" s="107" t="s">
        <v>368</v>
      </c>
      <c r="B50" s="107"/>
      <c r="C50" s="105" t="s">
        <v>369</v>
      </c>
      <c r="D50" s="82">
        <v>116.75552899999998</v>
      </c>
      <c r="E50" s="82">
        <v>116.75552899999998</v>
      </c>
      <c r="F50" s="82">
        <v>116.75552899999998</v>
      </c>
      <c r="G50" s="82">
        <v>116.75552899999998</v>
      </c>
      <c r="H50" s="106"/>
      <c r="I50" s="106"/>
      <c r="J50" s="106"/>
      <c r="K50" s="106"/>
      <c r="L50" s="106"/>
      <c r="M50" s="82">
        <v>0</v>
      </c>
      <c r="N50" s="106"/>
      <c r="O50" s="106"/>
      <c r="P50" s="82">
        <v>0</v>
      </c>
      <c r="Q50" s="82">
        <v>0</v>
      </c>
      <c r="R50" s="82">
        <v>0</v>
      </c>
      <c r="S50" s="82">
        <v>0</v>
      </c>
    </row>
    <row r="51" spans="1:19" ht="13.5">
      <c r="A51" s="107"/>
      <c r="B51" s="107" t="s">
        <v>267</v>
      </c>
      <c r="C51" s="105" t="s">
        <v>370</v>
      </c>
      <c r="D51" s="82">
        <v>25.386</v>
      </c>
      <c r="E51" s="82">
        <v>25.386</v>
      </c>
      <c r="F51" s="82">
        <v>25.386</v>
      </c>
      <c r="G51" s="82">
        <v>25.386</v>
      </c>
      <c r="H51" s="106"/>
      <c r="I51" s="106"/>
      <c r="J51" s="106"/>
      <c r="K51" s="106"/>
      <c r="L51" s="106"/>
      <c r="M51" s="82">
        <v>0</v>
      </c>
      <c r="N51" s="106"/>
      <c r="O51" s="106"/>
      <c r="P51" s="82">
        <v>0</v>
      </c>
      <c r="Q51" s="82">
        <v>0</v>
      </c>
      <c r="R51" s="82">
        <v>0</v>
      </c>
      <c r="S51" s="82">
        <v>0</v>
      </c>
    </row>
    <row r="52" spans="1:19" ht="13.5">
      <c r="A52" s="107"/>
      <c r="B52" s="107" t="s">
        <v>281</v>
      </c>
      <c r="C52" s="105" t="s">
        <v>371</v>
      </c>
      <c r="D52" s="82">
        <v>65.2404</v>
      </c>
      <c r="E52" s="82">
        <v>65.2404</v>
      </c>
      <c r="F52" s="82">
        <v>65.2404</v>
      </c>
      <c r="G52" s="82">
        <v>65.2404</v>
      </c>
      <c r="H52" s="106"/>
      <c r="I52" s="106"/>
      <c r="J52" s="106"/>
      <c r="K52" s="106"/>
      <c r="L52" s="106"/>
      <c r="M52" s="82">
        <v>0</v>
      </c>
      <c r="N52" s="106"/>
      <c r="O52" s="106"/>
      <c r="P52" s="82">
        <v>0</v>
      </c>
      <c r="Q52" s="82">
        <v>0</v>
      </c>
      <c r="R52" s="82">
        <v>0</v>
      </c>
      <c r="S52" s="82">
        <v>0</v>
      </c>
    </row>
    <row r="53" spans="1:19" ht="13.5">
      <c r="A53" s="107"/>
      <c r="B53" s="107" t="s">
        <v>265</v>
      </c>
      <c r="C53" s="105" t="s">
        <v>372</v>
      </c>
      <c r="D53" s="82">
        <v>2.1155</v>
      </c>
      <c r="E53" s="82">
        <v>2.1155</v>
      </c>
      <c r="F53" s="82">
        <v>2.1155</v>
      </c>
      <c r="G53" s="82">
        <v>2.1155</v>
      </c>
      <c r="H53" s="106"/>
      <c r="I53" s="106"/>
      <c r="J53" s="106"/>
      <c r="K53" s="106"/>
      <c r="L53" s="106"/>
      <c r="M53" s="82">
        <v>0</v>
      </c>
      <c r="N53" s="106"/>
      <c r="O53" s="106"/>
      <c r="P53" s="82">
        <v>0</v>
      </c>
      <c r="Q53" s="82">
        <v>0</v>
      </c>
      <c r="R53" s="82">
        <v>0</v>
      </c>
      <c r="S53" s="82">
        <v>0</v>
      </c>
    </row>
    <row r="54" spans="1:19" ht="27">
      <c r="A54" s="107"/>
      <c r="B54" s="107" t="s">
        <v>278</v>
      </c>
      <c r="C54" s="105" t="s">
        <v>373</v>
      </c>
      <c r="D54" s="82">
        <v>9.151664</v>
      </c>
      <c r="E54" s="82">
        <v>9.151664</v>
      </c>
      <c r="F54" s="82">
        <v>9.151664</v>
      </c>
      <c r="G54" s="82">
        <v>9.151664</v>
      </c>
      <c r="H54" s="106"/>
      <c r="I54" s="106"/>
      <c r="J54" s="106"/>
      <c r="K54" s="106"/>
      <c r="L54" s="106"/>
      <c r="M54" s="82">
        <v>0</v>
      </c>
      <c r="N54" s="106"/>
      <c r="O54" s="106"/>
      <c r="P54" s="82">
        <v>0</v>
      </c>
      <c r="Q54" s="82">
        <v>0</v>
      </c>
      <c r="R54" s="82">
        <v>0</v>
      </c>
      <c r="S54" s="82">
        <v>0</v>
      </c>
    </row>
    <row r="55" spans="1:19" ht="27">
      <c r="A55" s="107"/>
      <c r="B55" s="107" t="s">
        <v>243</v>
      </c>
      <c r="C55" s="105" t="s">
        <v>374</v>
      </c>
      <c r="D55" s="82">
        <v>5.147811</v>
      </c>
      <c r="E55" s="82">
        <v>5.147811</v>
      </c>
      <c r="F55" s="82">
        <v>5.147811</v>
      </c>
      <c r="G55" s="82">
        <v>5.147811</v>
      </c>
      <c r="H55" s="106"/>
      <c r="I55" s="106"/>
      <c r="J55" s="106"/>
      <c r="K55" s="106"/>
      <c r="L55" s="106"/>
      <c r="M55" s="82">
        <v>0</v>
      </c>
      <c r="N55" s="106"/>
      <c r="O55" s="106"/>
      <c r="P55" s="82">
        <v>0</v>
      </c>
      <c r="Q55" s="82">
        <v>0</v>
      </c>
      <c r="R55" s="82">
        <v>0</v>
      </c>
      <c r="S55" s="82">
        <v>0</v>
      </c>
    </row>
    <row r="56" spans="1:19" ht="13.5">
      <c r="A56" s="107"/>
      <c r="B56" s="107" t="s">
        <v>244</v>
      </c>
      <c r="C56" s="105" t="s">
        <v>375</v>
      </c>
      <c r="D56" s="82">
        <v>2.287916</v>
      </c>
      <c r="E56" s="82">
        <v>2.287916</v>
      </c>
      <c r="F56" s="82">
        <v>2.287916</v>
      </c>
      <c r="G56" s="82">
        <v>2.287916</v>
      </c>
      <c r="H56" s="106"/>
      <c r="I56" s="106"/>
      <c r="J56" s="106"/>
      <c r="K56" s="106"/>
      <c r="L56" s="106"/>
      <c r="M56" s="82">
        <v>0</v>
      </c>
      <c r="N56" s="106"/>
      <c r="O56" s="106"/>
      <c r="P56" s="82">
        <v>0</v>
      </c>
      <c r="Q56" s="82">
        <v>0</v>
      </c>
      <c r="R56" s="82">
        <v>0</v>
      </c>
      <c r="S56" s="82">
        <v>0</v>
      </c>
    </row>
    <row r="57" spans="1:19" ht="13.5">
      <c r="A57" s="107"/>
      <c r="B57" s="107" t="s">
        <v>245</v>
      </c>
      <c r="C57" s="105" t="s">
        <v>376</v>
      </c>
      <c r="D57" s="82">
        <v>0.5624899999999999</v>
      </c>
      <c r="E57" s="82">
        <v>0.5624899999999999</v>
      </c>
      <c r="F57" s="82">
        <v>0.5624899999999999</v>
      </c>
      <c r="G57" s="82">
        <v>0.5624899999999999</v>
      </c>
      <c r="H57" s="106"/>
      <c r="I57" s="106"/>
      <c r="J57" s="106"/>
      <c r="K57" s="106"/>
      <c r="L57" s="106"/>
      <c r="M57" s="82">
        <v>0</v>
      </c>
      <c r="N57" s="106"/>
      <c r="O57" s="106"/>
      <c r="P57" s="82">
        <v>0</v>
      </c>
      <c r="Q57" s="82">
        <v>0</v>
      </c>
      <c r="R57" s="82">
        <v>0</v>
      </c>
      <c r="S57" s="82">
        <v>0</v>
      </c>
    </row>
    <row r="58" spans="1:19" ht="13.5">
      <c r="A58" s="107"/>
      <c r="B58" s="107" t="s">
        <v>246</v>
      </c>
      <c r="C58" s="105" t="s">
        <v>162</v>
      </c>
      <c r="D58" s="82">
        <v>6.863747999999999</v>
      </c>
      <c r="E58" s="82">
        <v>6.863747999999999</v>
      </c>
      <c r="F58" s="82">
        <v>6.863747999999999</v>
      </c>
      <c r="G58" s="82">
        <v>6.863747999999999</v>
      </c>
      <c r="H58" s="106"/>
      <c r="I58" s="106"/>
      <c r="J58" s="106"/>
      <c r="K58" s="106"/>
      <c r="L58" s="106"/>
      <c r="M58" s="82">
        <v>0</v>
      </c>
      <c r="N58" s="106"/>
      <c r="O58" s="106"/>
      <c r="P58" s="82">
        <v>0</v>
      </c>
      <c r="Q58" s="82">
        <v>0</v>
      </c>
      <c r="R58" s="82">
        <v>0</v>
      </c>
      <c r="S58" s="82">
        <v>0</v>
      </c>
    </row>
    <row r="59" spans="1:19" ht="13.5">
      <c r="A59" s="107" t="s">
        <v>358</v>
      </c>
      <c r="B59" s="107"/>
      <c r="C59" s="105" t="s">
        <v>359</v>
      </c>
      <c r="D59" s="82">
        <v>5.931958</v>
      </c>
      <c r="E59" s="82">
        <v>5.931958</v>
      </c>
      <c r="F59" s="82">
        <v>5.931958</v>
      </c>
      <c r="G59" s="82">
        <v>5.931958</v>
      </c>
      <c r="H59" s="106"/>
      <c r="I59" s="106"/>
      <c r="J59" s="106"/>
      <c r="K59" s="106"/>
      <c r="L59" s="106"/>
      <c r="M59" s="82">
        <v>0</v>
      </c>
      <c r="N59" s="106"/>
      <c r="O59" s="106"/>
      <c r="P59" s="82">
        <v>0</v>
      </c>
      <c r="Q59" s="82">
        <v>0</v>
      </c>
      <c r="R59" s="82">
        <v>0</v>
      </c>
      <c r="S59" s="82">
        <v>0</v>
      </c>
    </row>
    <row r="60" spans="1:19" ht="13.5">
      <c r="A60" s="107"/>
      <c r="B60" s="107" t="s">
        <v>267</v>
      </c>
      <c r="C60" s="105" t="s">
        <v>360</v>
      </c>
      <c r="D60" s="82">
        <v>1.4364</v>
      </c>
      <c r="E60" s="82">
        <v>1.4364</v>
      </c>
      <c r="F60" s="82">
        <v>1.4364</v>
      </c>
      <c r="G60" s="82">
        <v>1.4364</v>
      </c>
      <c r="H60" s="106"/>
      <c r="I60" s="106"/>
      <c r="J60" s="106"/>
      <c r="K60" s="106"/>
      <c r="L60" s="106"/>
      <c r="M60" s="82">
        <v>0</v>
      </c>
      <c r="N60" s="106"/>
      <c r="O60" s="106"/>
      <c r="P60" s="82">
        <v>0</v>
      </c>
      <c r="Q60" s="82">
        <v>0</v>
      </c>
      <c r="R60" s="82">
        <v>0</v>
      </c>
      <c r="S60" s="82">
        <v>0</v>
      </c>
    </row>
    <row r="61" spans="1:19" ht="13.5">
      <c r="A61" s="107"/>
      <c r="B61" s="107" t="s">
        <v>274</v>
      </c>
      <c r="C61" s="105" t="s">
        <v>379</v>
      </c>
      <c r="D61" s="82">
        <v>0.4516</v>
      </c>
      <c r="E61" s="82">
        <v>0.4516</v>
      </c>
      <c r="F61" s="82">
        <v>0.4516</v>
      </c>
      <c r="G61" s="82">
        <v>0.4516</v>
      </c>
      <c r="H61" s="106"/>
      <c r="I61" s="106"/>
      <c r="J61" s="106"/>
      <c r="K61" s="106"/>
      <c r="L61" s="106"/>
      <c r="M61" s="82">
        <v>0</v>
      </c>
      <c r="N61" s="106"/>
      <c r="O61" s="106"/>
      <c r="P61" s="82">
        <v>0</v>
      </c>
      <c r="Q61" s="82">
        <v>0</v>
      </c>
      <c r="R61" s="82">
        <v>0</v>
      </c>
      <c r="S61" s="82">
        <v>0</v>
      </c>
    </row>
    <row r="62" spans="1:19" ht="13.5">
      <c r="A62" s="107"/>
      <c r="B62" s="107" t="s">
        <v>244</v>
      </c>
      <c r="C62" s="105" t="s">
        <v>381</v>
      </c>
      <c r="D62" s="82">
        <v>2</v>
      </c>
      <c r="E62" s="82">
        <v>2</v>
      </c>
      <c r="F62" s="82">
        <v>2</v>
      </c>
      <c r="G62" s="82">
        <v>2</v>
      </c>
      <c r="H62" s="106"/>
      <c r="I62" s="106"/>
      <c r="J62" s="106"/>
      <c r="K62" s="106"/>
      <c r="L62" s="106"/>
      <c r="M62" s="82">
        <v>0</v>
      </c>
      <c r="N62" s="106"/>
      <c r="O62" s="106"/>
      <c r="P62" s="82">
        <v>0</v>
      </c>
      <c r="Q62" s="82">
        <v>0</v>
      </c>
      <c r="R62" s="82">
        <v>0</v>
      </c>
      <c r="S62" s="82">
        <v>0</v>
      </c>
    </row>
    <row r="63" spans="1:19" ht="13.5">
      <c r="A63" s="107"/>
      <c r="B63" s="107" t="s">
        <v>249</v>
      </c>
      <c r="C63" s="105" t="s">
        <v>383</v>
      </c>
      <c r="D63" s="82">
        <v>0.4</v>
      </c>
      <c r="E63" s="82">
        <v>0.4</v>
      </c>
      <c r="F63" s="82">
        <v>0.4</v>
      </c>
      <c r="G63" s="82">
        <v>0.4</v>
      </c>
      <c r="H63" s="106"/>
      <c r="I63" s="106"/>
      <c r="J63" s="106"/>
      <c r="K63" s="106"/>
      <c r="L63" s="106"/>
      <c r="M63" s="82">
        <v>0</v>
      </c>
      <c r="N63" s="106"/>
      <c r="O63" s="106"/>
      <c r="P63" s="82">
        <v>0</v>
      </c>
      <c r="Q63" s="82">
        <v>0</v>
      </c>
      <c r="R63" s="82">
        <v>0</v>
      </c>
      <c r="S63" s="82">
        <v>0</v>
      </c>
    </row>
    <row r="64" spans="1:19" ht="13.5">
      <c r="A64" s="107"/>
      <c r="B64" s="107" t="s">
        <v>250</v>
      </c>
      <c r="C64" s="105" t="s">
        <v>384</v>
      </c>
      <c r="D64" s="82">
        <v>0.5</v>
      </c>
      <c r="E64" s="82">
        <v>0.5</v>
      </c>
      <c r="F64" s="82">
        <v>0.5</v>
      </c>
      <c r="G64" s="82">
        <v>0.5</v>
      </c>
      <c r="H64" s="106"/>
      <c r="I64" s="106"/>
      <c r="J64" s="106"/>
      <c r="K64" s="106"/>
      <c r="L64" s="106"/>
      <c r="M64" s="82">
        <v>0</v>
      </c>
      <c r="N64" s="106"/>
      <c r="O64" s="106"/>
      <c r="P64" s="82">
        <v>0</v>
      </c>
      <c r="Q64" s="82">
        <v>0</v>
      </c>
      <c r="R64" s="82">
        <v>0</v>
      </c>
      <c r="S64" s="82">
        <v>0</v>
      </c>
    </row>
    <row r="65" spans="1:19" ht="13.5">
      <c r="A65" s="107"/>
      <c r="B65" s="107" t="s">
        <v>261</v>
      </c>
      <c r="C65" s="105" t="s">
        <v>386</v>
      </c>
      <c r="D65" s="82">
        <v>1.143958</v>
      </c>
      <c r="E65" s="82">
        <v>1.143958</v>
      </c>
      <c r="F65" s="82">
        <v>1.143958</v>
      </c>
      <c r="G65" s="82">
        <v>1.143958</v>
      </c>
      <c r="H65" s="106"/>
      <c r="I65" s="106"/>
      <c r="J65" s="106"/>
      <c r="K65" s="106"/>
      <c r="L65" s="106"/>
      <c r="M65" s="82">
        <v>0</v>
      </c>
      <c r="N65" s="106"/>
      <c r="O65" s="106"/>
      <c r="P65" s="82">
        <v>0</v>
      </c>
      <c r="Q65" s="82">
        <v>0</v>
      </c>
      <c r="R65" s="82">
        <v>0</v>
      </c>
      <c r="S65" s="82">
        <v>0</v>
      </c>
    </row>
    <row r="66" spans="1:19" ht="13.5">
      <c r="A66" s="107" t="s">
        <v>362</v>
      </c>
      <c r="B66" s="107"/>
      <c r="C66" s="105" t="s">
        <v>363</v>
      </c>
      <c r="D66" s="82">
        <v>10.4</v>
      </c>
      <c r="E66" s="82">
        <v>10.4</v>
      </c>
      <c r="F66" s="82">
        <v>10.4</v>
      </c>
      <c r="G66" s="82">
        <v>10.4</v>
      </c>
      <c r="H66" s="106"/>
      <c r="I66" s="106"/>
      <c r="J66" s="106"/>
      <c r="K66" s="106"/>
      <c r="L66" s="106"/>
      <c r="M66" s="82">
        <v>0</v>
      </c>
      <c r="N66" s="106"/>
      <c r="O66" s="106"/>
      <c r="P66" s="82">
        <v>0</v>
      </c>
      <c r="Q66" s="82">
        <v>0</v>
      </c>
      <c r="R66" s="82">
        <v>0</v>
      </c>
      <c r="S66" s="82">
        <v>0</v>
      </c>
    </row>
    <row r="67" spans="1:19" ht="13.5">
      <c r="A67" s="107"/>
      <c r="B67" s="107" t="s">
        <v>272</v>
      </c>
      <c r="C67" s="105" t="s">
        <v>364</v>
      </c>
      <c r="D67" s="82">
        <v>10.4</v>
      </c>
      <c r="E67" s="82">
        <v>10.4</v>
      </c>
      <c r="F67" s="82">
        <v>10.4</v>
      </c>
      <c r="G67" s="82">
        <v>10.4</v>
      </c>
      <c r="H67" s="106"/>
      <c r="I67" s="106"/>
      <c r="J67" s="106"/>
      <c r="K67" s="106"/>
      <c r="L67" s="106"/>
      <c r="M67" s="82">
        <v>0</v>
      </c>
      <c r="N67" s="106"/>
      <c r="O67" s="106"/>
      <c r="P67" s="82">
        <v>0</v>
      </c>
      <c r="Q67" s="82">
        <v>0</v>
      </c>
      <c r="R67" s="82">
        <v>0</v>
      </c>
      <c r="S67" s="82">
        <v>0</v>
      </c>
    </row>
    <row r="68" spans="1:19" ht="13.5">
      <c r="A68" s="147" t="s">
        <v>392</v>
      </c>
      <c r="B68" s="128"/>
      <c r="C68" s="130"/>
      <c r="D68" s="82">
        <v>48.091089</v>
      </c>
      <c r="E68" s="82">
        <v>48.091089</v>
      </c>
      <c r="F68" s="82">
        <v>48.091089</v>
      </c>
      <c r="G68" s="82">
        <v>48.091089</v>
      </c>
      <c r="H68" s="106"/>
      <c r="I68" s="106"/>
      <c r="J68" s="106"/>
      <c r="K68" s="106"/>
      <c r="L68" s="106"/>
      <c r="M68" s="82">
        <v>0</v>
      </c>
      <c r="N68" s="106"/>
      <c r="O68" s="106"/>
      <c r="P68" s="82">
        <v>0</v>
      </c>
      <c r="Q68" s="82">
        <v>0</v>
      </c>
      <c r="R68" s="82">
        <v>0</v>
      </c>
      <c r="S68" s="82">
        <v>0</v>
      </c>
    </row>
    <row r="69" spans="1:19" ht="13.5">
      <c r="A69" s="107" t="s">
        <v>368</v>
      </c>
      <c r="B69" s="107"/>
      <c r="C69" s="105" t="s">
        <v>369</v>
      </c>
      <c r="D69" s="82">
        <v>33.887701</v>
      </c>
      <c r="E69" s="82">
        <v>33.887701</v>
      </c>
      <c r="F69" s="82">
        <v>33.887701</v>
      </c>
      <c r="G69" s="82">
        <v>33.887701</v>
      </c>
      <c r="H69" s="106"/>
      <c r="I69" s="106"/>
      <c r="J69" s="106"/>
      <c r="K69" s="106"/>
      <c r="L69" s="106"/>
      <c r="M69" s="82">
        <v>0</v>
      </c>
      <c r="N69" s="106"/>
      <c r="O69" s="106"/>
      <c r="P69" s="82">
        <v>0</v>
      </c>
      <c r="Q69" s="82">
        <v>0</v>
      </c>
      <c r="R69" s="82">
        <v>0</v>
      </c>
      <c r="S69" s="82">
        <v>0</v>
      </c>
    </row>
    <row r="70" spans="1:19" ht="13.5">
      <c r="A70" s="107"/>
      <c r="B70" s="107" t="s">
        <v>267</v>
      </c>
      <c r="C70" s="105" t="s">
        <v>370</v>
      </c>
      <c r="D70" s="82">
        <v>7.4664</v>
      </c>
      <c r="E70" s="82">
        <v>7.4664</v>
      </c>
      <c r="F70" s="82">
        <v>7.4664</v>
      </c>
      <c r="G70" s="82">
        <v>7.4664</v>
      </c>
      <c r="H70" s="106"/>
      <c r="I70" s="106"/>
      <c r="J70" s="106"/>
      <c r="K70" s="106"/>
      <c r="L70" s="106"/>
      <c r="M70" s="82">
        <v>0</v>
      </c>
      <c r="N70" s="106"/>
      <c r="O70" s="106"/>
      <c r="P70" s="82">
        <v>0</v>
      </c>
      <c r="Q70" s="82">
        <v>0</v>
      </c>
      <c r="R70" s="82">
        <v>0</v>
      </c>
      <c r="S70" s="82">
        <v>0</v>
      </c>
    </row>
    <row r="71" spans="1:19" ht="13.5">
      <c r="A71" s="107"/>
      <c r="B71" s="107" t="s">
        <v>281</v>
      </c>
      <c r="C71" s="105" t="s">
        <v>371</v>
      </c>
      <c r="D71" s="82">
        <v>18.7608</v>
      </c>
      <c r="E71" s="82">
        <v>18.7608</v>
      </c>
      <c r="F71" s="82">
        <v>18.7608</v>
      </c>
      <c r="G71" s="82">
        <v>18.7608</v>
      </c>
      <c r="H71" s="106"/>
      <c r="I71" s="106"/>
      <c r="J71" s="106"/>
      <c r="K71" s="106"/>
      <c r="L71" s="106"/>
      <c r="M71" s="82">
        <v>0</v>
      </c>
      <c r="N71" s="106"/>
      <c r="O71" s="106"/>
      <c r="P71" s="82">
        <v>0</v>
      </c>
      <c r="Q71" s="82">
        <v>0</v>
      </c>
      <c r="R71" s="82">
        <v>0</v>
      </c>
      <c r="S71" s="82">
        <v>0</v>
      </c>
    </row>
    <row r="72" spans="1:19" ht="13.5">
      <c r="A72" s="107"/>
      <c r="B72" s="107" t="s">
        <v>265</v>
      </c>
      <c r="C72" s="105" t="s">
        <v>372</v>
      </c>
      <c r="D72" s="82">
        <v>0.6222</v>
      </c>
      <c r="E72" s="82">
        <v>0.6222</v>
      </c>
      <c r="F72" s="82">
        <v>0.6222</v>
      </c>
      <c r="G72" s="82">
        <v>0.6222</v>
      </c>
      <c r="H72" s="106"/>
      <c r="I72" s="106"/>
      <c r="J72" s="106"/>
      <c r="K72" s="106"/>
      <c r="L72" s="106"/>
      <c r="M72" s="82">
        <v>0</v>
      </c>
      <c r="N72" s="106"/>
      <c r="O72" s="106"/>
      <c r="P72" s="82">
        <v>0</v>
      </c>
      <c r="Q72" s="82">
        <v>0</v>
      </c>
      <c r="R72" s="82">
        <v>0</v>
      </c>
      <c r="S72" s="82">
        <v>0</v>
      </c>
    </row>
    <row r="73" spans="1:19" ht="27">
      <c r="A73" s="107"/>
      <c r="B73" s="107" t="s">
        <v>278</v>
      </c>
      <c r="C73" s="105" t="s">
        <v>373</v>
      </c>
      <c r="D73" s="82">
        <v>2.683104</v>
      </c>
      <c r="E73" s="82">
        <v>2.683104</v>
      </c>
      <c r="F73" s="82">
        <v>2.683104</v>
      </c>
      <c r="G73" s="82">
        <v>2.683104</v>
      </c>
      <c r="H73" s="106"/>
      <c r="I73" s="106"/>
      <c r="J73" s="106"/>
      <c r="K73" s="106"/>
      <c r="L73" s="106"/>
      <c r="M73" s="82">
        <v>0</v>
      </c>
      <c r="N73" s="106"/>
      <c r="O73" s="106"/>
      <c r="P73" s="82">
        <v>0</v>
      </c>
      <c r="Q73" s="82">
        <v>0</v>
      </c>
      <c r="R73" s="82">
        <v>0</v>
      </c>
      <c r="S73" s="82">
        <v>0</v>
      </c>
    </row>
    <row r="74" spans="1:19" ht="27">
      <c r="A74" s="107"/>
      <c r="B74" s="107" t="s">
        <v>243</v>
      </c>
      <c r="C74" s="105" t="s">
        <v>374</v>
      </c>
      <c r="D74" s="82">
        <v>1.5092459999999999</v>
      </c>
      <c r="E74" s="82">
        <v>1.5092459999999999</v>
      </c>
      <c r="F74" s="82">
        <v>1.5092459999999999</v>
      </c>
      <c r="G74" s="82">
        <v>1.5092459999999999</v>
      </c>
      <c r="H74" s="106"/>
      <c r="I74" s="106"/>
      <c r="J74" s="106"/>
      <c r="K74" s="106"/>
      <c r="L74" s="106"/>
      <c r="M74" s="82">
        <v>0</v>
      </c>
      <c r="N74" s="106"/>
      <c r="O74" s="106"/>
      <c r="P74" s="82">
        <v>0</v>
      </c>
      <c r="Q74" s="82">
        <v>0</v>
      </c>
      <c r="R74" s="82">
        <v>0</v>
      </c>
      <c r="S74" s="82">
        <v>0</v>
      </c>
    </row>
    <row r="75" spans="1:19" ht="13.5">
      <c r="A75" s="107"/>
      <c r="B75" s="107" t="s">
        <v>244</v>
      </c>
      <c r="C75" s="105" t="s">
        <v>375</v>
      </c>
      <c r="D75" s="82">
        <v>0.670776</v>
      </c>
      <c r="E75" s="82">
        <v>0.670776</v>
      </c>
      <c r="F75" s="82">
        <v>0.670776</v>
      </c>
      <c r="G75" s="82">
        <v>0.670776</v>
      </c>
      <c r="H75" s="106"/>
      <c r="I75" s="106"/>
      <c r="J75" s="106"/>
      <c r="K75" s="106"/>
      <c r="L75" s="106"/>
      <c r="M75" s="82">
        <v>0</v>
      </c>
      <c r="N75" s="106"/>
      <c r="O75" s="106"/>
      <c r="P75" s="82">
        <v>0</v>
      </c>
      <c r="Q75" s="82">
        <v>0</v>
      </c>
      <c r="R75" s="82">
        <v>0</v>
      </c>
      <c r="S75" s="82">
        <v>0</v>
      </c>
    </row>
    <row r="76" spans="1:19" ht="13.5">
      <c r="A76" s="107"/>
      <c r="B76" s="107" t="s">
        <v>245</v>
      </c>
      <c r="C76" s="105" t="s">
        <v>376</v>
      </c>
      <c r="D76" s="82">
        <v>0.162847</v>
      </c>
      <c r="E76" s="82">
        <v>0.162847</v>
      </c>
      <c r="F76" s="82">
        <v>0.162847</v>
      </c>
      <c r="G76" s="82">
        <v>0.162847</v>
      </c>
      <c r="H76" s="106"/>
      <c r="I76" s="106"/>
      <c r="J76" s="106"/>
      <c r="K76" s="106"/>
      <c r="L76" s="106"/>
      <c r="M76" s="82">
        <v>0</v>
      </c>
      <c r="N76" s="106"/>
      <c r="O76" s="106"/>
      <c r="P76" s="82">
        <v>0</v>
      </c>
      <c r="Q76" s="82">
        <v>0</v>
      </c>
      <c r="R76" s="82">
        <v>0</v>
      </c>
      <c r="S76" s="82">
        <v>0</v>
      </c>
    </row>
    <row r="77" spans="1:19" ht="13.5">
      <c r="A77" s="107"/>
      <c r="B77" s="107" t="s">
        <v>246</v>
      </c>
      <c r="C77" s="105" t="s">
        <v>162</v>
      </c>
      <c r="D77" s="82">
        <v>2.0123279999999997</v>
      </c>
      <c r="E77" s="82">
        <v>2.0123279999999997</v>
      </c>
      <c r="F77" s="82">
        <v>2.0123279999999997</v>
      </c>
      <c r="G77" s="82">
        <v>2.0123279999999997</v>
      </c>
      <c r="H77" s="106"/>
      <c r="I77" s="106"/>
      <c r="J77" s="106"/>
      <c r="K77" s="106"/>
      <c r="L77" s="106"/>
      <c r="M77" s="82">
        <v>0</v>
      </c>
      <c r="N77" s="106"/>
      <c r="O77" s="106"/>
      <c r="P77" s="82">
        <v>0</v>
      </c>
      <c r="Q77" s="82">
        <v>0</v>
      </c>
      <c r="R77" s="82">
        <v>0</v>
      </c>
      <c r="S77" s="82">
        <v>0</v>
      </c>
    </row>
    <row r="78" spans="1:19" ht="13.5">
      <c r="A78" s="107" t="s">
        <v>358</v>
      </c>
      <c r="B78" s="107"/>
      <c r="C78" s="105" t="s">
        <v>359</v>
      </c>
      <c r="D78" s="82">
        <v>4.7033879999999995</v>
      </c>
      <c r="E78" s="82">
        <v>4.7033879999999995</v>
      </c>
      <c r="F78" s="82">
        <v>4.7033879999999995</v>
      </c>
      <c r="G78" s="82">
        <v>4.7033879999999995</v>
      </c>
      <c r="H78" s="106"/>
      <c r="I78" s="106"/>
      <c r="J78" s="106"/>
      <c r="K78" s="106"/>
      <c r="L78" s="106"/>
      <c r="M78" s="82">
        <v>0</v>
      </c>
      <c r="N78" s="106"/>
      <c r="O78" s="106"/>
      <c r="P78" s="82">
        <v>0</v>
      </c>
      <c r="Q78" s="82">
        <v>0</v>
      </c>
      <c r="R78" s="82">
        <v>0</v>
      </c>
      <c r="S78" s="82">
        <v>0</v>
      </c>
    </row>
    <row r="79" spans="1:19" ht="13.5">
      <c r="A79" s="107"/>
      <c r="B79" s="107" t="s">
        <v>267</v>
      </c>
      <c r="C79" s="105" t="s">
        <v>360</v>
      </c>
      <c r="D79" s="82">
        <v>0.4104</v>
      </c>
      <c r="E79" s="82">
        <v>0.4104</v>
      </c>
      <c r="F79" s="82">
        <v>0.4104</v>
      </c>
      <c r="G79" s="82">
        <v>0.4104</v>
      </c>
      <c r="H79" s="106"/>
      <c r="I79" s="106"/>
      <c r="J79" s="106"/>
      <c r="K79" s="106"/>
      <c r="L79" s="106"/>
      <c r="M79" s="82">
        <v>0</v>
      </c>
      <c r="N79" s="106"/>
      <c r="O79" s="106"/>
      <c r="P79" s="82">
        <v>0</v>
      </c>
      <c r="Q79" s="82">
        <v>0</v>
      </c>
      <c r="R79" s="82">
        <v>0</v>
      </c>
      <c r="S79" s="82">
        <v>0</v>
      </c>
    </row>
    <row r="80" spans="1:19" ht="13.5">
      <c r="A80" s="107"/>
      <c r="B80" s="107" t="s">
        <v>274</v>
      </c>
      <c r="C80" s="105" t="s">
        <v>379</v>
      </c>
      <c r="D80" s="82">
        <v>0.3</v>
      </c>
      <c r="E80" s="82">
        <v>0.3</v>
      </c>
      <c r="F80" s="82">
        <v>0.3</v>
      </c>
      <c r="G80" s="82">
        <v>0.3</v>
      </c>
      <c r="H80" s="106"/>
      <c r="I80" s="106"/>
      <c r="J80" s="106"/>
      <c r="K80" s="106"/>
      <c r="L80" s="106"/>
      <c r="M80" s="82">
        <v>0</v>
      </c>
      <c r="N80" s="106"/>
      <c r="O80" s="106"/>
      <c r="P80" s="82">
        <v>0</v>
      </c>
      <c r="Q80" s="82">
        <v>0</v>
      </c>
      <c r="R80" s="82">
        <v>0</v>
      </c>
      <c r="S80" s="82">
        <v>0</v>
      </c>
    </row>
    <row r="81" spans="1:19" ht="13.5">
      <c r="A81" s="107"/>
      <c r="B81" s="107" t="s">
        <v>244</v>
      </c>
      <c r="C81" s="105" t="s">
        <v>381</v>
      </c>
      <c r="D81" s="82">
        <v>0.3576</v>
      </c>
      <c r="E81" s="82">
        <v>0.3576</v>
      </c>
      <c r="F81" s="82">
        <v>0.3576</v>
      </c>
      <c r="G81" s="82">
        <v>0.3576</v>
      </c>
      <c r="H81" s="106"/>
      <c r="I81" s="106"/>
      <c r="J81" s="106"/>
      <c r="K81" s="106"/>
      <c r="L81" s="106"/>
      <c r="M81" s="82">
        <v>0</v>
      </c>
      <c r="N81" s="106"/>
      <c r="O81" s="106"/>
      <c r="P81" s="82">
        <v>0</v>
      </c>
      <c r="Q81" s="82">
        <v>0</v>
      </c>
      <c r="R81" s="82">
        <v>0</v>
      </c>
      <c r="S81" s="82">
        <v>0</v>
      </c>
    </row>
    <row r="82" spans="1:19" ht="13.5">
      <c r="A82" s="107"/>
      <c r="B82" s="107" t="s">
        <v>248</v>
      </c>
      <c r="C82" s="105" t="s">
        <v>361</v>
      </c>
      <c r="D82" s="82">
        <v>3</v>
      </c>
      <c r="E82" s="82">
        <v>3</v>
      </c>
      <c r="F82" s="82">
        <v>3</v>
      </c>
      <c r="G82" s="82">
        <v>3</v>
      </c>
      <c r="H82" s="106"/>
      <c r="I82" s="106"/>
      <c r="J82" s="106"/>
      <c r="K82" s="106"/>
      <c r="L82" s="106"/>
      <c r="M82" s="82">
        <v>0</v>
      </c>
      <c r="N82" s="106"/>
      <c r="O82" s="106"/>
      <c r="P82" s="82">
        <v>0</v>
      </c>
      <c r="Q82" s="82">
        <v>0</v>
      </c>
      <c r="R82" s="82">
        <v>0</v>
      </c>
      <c r="S82" s="82">
        <v>0</v>
      </c>
    </row>
    <row r="83" spans="1:19" ht="13.5">
      <c r="A83" s="107"/>
      <c r="B83" s="107" t="s">
        <v>250</v>
      </c>
      <c r="C83" s="105" t="s">
        <v>384</v>
      </c>
      <c r="D83" s="82">
        <v>0.3</v>
      </c>
      <c r="E83" s="82">
        <v>0.3</v>
      </c>
      <c r="F83" s="82">
        <v>0.3</v>
      </c>
      <c r="G83" s="82">
        <v>0.3</v>
      </c>
      <c r="H83" s="106"/>
      <c r="I83" s="106"/>
      <c r="J83" s="106"/>
      <c r="K83" s="106"/>
      <c r="L83" s="106"/>
      <c r="M83" s="82">
        <v>0</v>
      </c>
      <c r="N83" s="106"/>
      <c r="O83" s="106"/>
      <c r="P83" s="82">
        <v>0</v>
      </c>
      <c r="Q83" s="82">
        <v>0</v>
      </c>
      <c r="R83" s="82">
        <v>0</v>
      </c>
      <c r="S83" s="82">
        <v>0</v>
      </c>
    </row>
    <row r="84" spans="1:19" ht="13.5">
      <c r="A84" s="107"/>
      <c r="B84" s="107" t="s">
        <v>261</v>
      </c>
      <c r="C84" s="105" t="s">
        <v>386</v>
      </c>
      <c r="D84" s="82">
        <v>0.335388</v>
      </c>
      <c r="E84" s="82">
        <v>0.335388</v>
      </c>
      <c r="F84" s="82">
        <v>0.335388</v>
      </c>
      <c r="G84" s="82">
        <v>0.335388</v>
      </c>
      <c r="H84" s="106"/>
      <c r="I84" s="106"/>
      <c r="J84" s="106"/>
      <c r="K84" s="106"/>
      <c r="L84" s="106"/>
      <c r="M84" s="82">
        <v>0</v>
      </c>
      <c r="N84" s="106"/>
      <c r="O84" s="106"/>
      <c r="P84" s="82">
        <v>0</v>
      </c>
      <c r="Q84" s="82">
        <v>0</v>
      </c>
      <c r="R84" s="82">
        <v>0</v>
      </c>
      <c r="S84" s="82">
        <v>0</v>
      </c>
    </row>
    <row r="85" spans="1:19" ht="13.5">
      <c r="A85" s="107" t="s">
        <v>362</v>
      </c>
      <c r="B85" s="107"/>
      <c r="C85" s="105" t="s">
        <v>363</v>
      </c>
      <c r="D85" s="82">
        <v>9.5</v>
      </c>
      <c r="E85" s="82">
        <v>9.5</v>
      </c>
      <c r="F85" s="82">
        <v>9.5</v>
      </c>
      <c r="G85" s="82">
        <v>9.5</v>
      </c>
      <c r="H85" s="106"/>
      <c r="I85" s="106"/>
      <c r="J85" s="106"/>
      <c r="K85" s="106"/>
      <c r="L85" s="106"/>
      <c r="M85" s="82">
        <v>0</v>
      </c>
      <c r="N85" s="106"/>
      <c r="O85" s="106"/>
      <c r="P85" s="82">
        <v>0</v>
      </c>
      <c r="Q85" s="82">
        <v>0</v>
      </c>
      <c r="R85" s="82">
        <v>0</v>
      </c>
      <c r="S85" s="82">
        <v>0</v>
      </c>
    </row>
    <row r="86" spans="1:19" ht="13.5">
      <c r="A86" s="107"/>
      <c r="B86" s="107" t="s">
        <v>272</v>
      </c>
      <c r="C86" s="105" t="s">
        <v>364</v>
      </c>
      <c r="D86" s="82">
        <v>9.5</v>
      </c>
      <c r="E86" s="82">
        <v>9.5</v>
      </c>
      <c r="F86" s="82">
        <v>9.5</v>
      </c>
      <c r="G86" s="82">
        <v>9.5</v>
      </c>
      <c r="H86" s="106"/>
      <c r="I86" s="106"/>
      <c r="J86" s="106"/>
      <c r="K86" s="106"/>
      <c r="L86" s="106"/>
      <c r="M86" s="82">
        <v>0</v>
      </c>
      <c r="N86" s="106"/>
      <c r="O86" s="106"/>
      <c r="P86" s="82">
        <v>0</v>
      </c>
      <c r="Q86" s="82">
        <v>0</v>
      </c>
      <c r="R86" s="82">
        <v>0</v>
      </c>
      <c r="S86" s="82">
        <v>0</v>
      </c>
    </row>
    <row r="87" spans="1:19" ht="13.5">
      <c r="A87" s="147" t="s">
        <v>393</v>
      </c>
      <c r="B87" s="128"/>
      <c r="C87" s="130"/>
      <c r="D87" s="82">
        <v>14.455067000000003</v>
      </c>
      <c r="E87" s="82">
        <v>14.455067000000003</v>
      </c>
      <c r="F87" s="82">
        <v>14.455067000000003</v>
      </c>
      <c r="G87" s="82">
        <v>14.455067000000003</v>
      </c>
      <c r="H87" s="106"/>
      <c r="I87" s="106"/>
      <c r="J87" s="106"/>
      <c r="K87" s="106"/>
      <c r="L87" s="106"/>
      <c r="M87" s="82">
        <v>0</v>
      </c>
      <c r="N87" s="106"/>
      <c r="O87" s="106"/>
      <c r="P87" s="82">
        <v>0</v>
      </c>
      <c r="Q87" s="82">
        <v>0</v>
      </c>
      <c r="R87" s="82">
        <v>0</v>
      </c>
      <c r="S87" s="82">
        <v>0</v>
      </c>
    </row>
    <row r="88" spans="1:19" ht="13.5">
      <c r="A88" s="107" t="s">
        <v>368</v>
      </c>
      <c r="B88" s="107"/>
      <c r="C88" s="105" t="s">
        <v>369</v>
      </c>
      <c r="D88" s="82">
        <v>13.645748999999999</v>
      </c>
      <c r="E88" s="82">
        <v>13.645748999999999</v>
      </c>
      <c r="F88" s="82">
        <v>13.645748999999999</v>
      </c>
      <c r="G88" s="82">
        <v>13.645748999999999</v>
      </c>
      <c r="H88" s="106"/>
      <c r="I88" s="106"/>
      <c r="J88" s="106"/>
      <c r="K88" s="106"/>
      <c r="L88" s="106"/>
      <c r="M88" s="82">
        <v>0</v>
      </c>
      <c r="N88" s="106"/>
      <c r="O88" s="106"/>
      <c r="P88" s="82">
        <v>0</v>
      </c>
      <c r="Q88" s="82">
        <v>0</v>
      </c>
      <c r="R88" s="82">
        <v>0</v>
      </c>
      <c r="S88" s="82">
        <v>0</v>
      </c>
    </row>
    <row r="89" spans="1:19" ht="13.5">
      <c r="A89" s="107"/>
      <c r="B89" s="107" t="s">
        <v>267</v>
      </c>
      <c r="C89" s="105" t="s">
        <v>370</v>
      </c>
      <c r="D89" s="82">
        <v>2.514</v>
      </c>
      <c r="E89" s="82">
        <v>2.514</v>
      </c>
      <c r="F89" s="82">
        <v>2.514</v>
      </c>
      <c r="G89" s="82">
        <v>2.514</v>
      </c>
      <c r="H89" s="106"/>
      <c r="I89" s="106"/>
      <c r="J89" s="106"/>
      <c r="K89" s="106"/>
      <c r="L89" s="106"/>
      <c r="M89" s="82">
        <v>0</v>
      </c>
      <c r="N89" s="106"/>
      <c r="O89" s="106"/>
      <c r="P89" s="82">
        <v>0</v>
      </c>
      <c r="Q89" s="82">
        <v>0</v>
      </c>
      <c r="R89" s="82">
        <v>0</v>
      </c>
      <c r="S89" s="82">
        <v>0</v>
      </c>
    </row>
    <row r="90" spans="1:19" ht="13.5">
      <c r="A90" s="107"/>
      <c r="B90" s="107" t="s">
        <v>281</v>
      </c>
      <c r="C90" s="105" t="s">
        <v>371</v>
      </c>
      <c r="D90" s="82">
        <v>8.2824</v>
      </c>
      <c r="E90" s="82">
        <v>8.2824</v>
      </c>
      <c r="F90" s="82">
        <v>8.2824</v>
      </c>
      <c r="G90" s="82">
        <v>8.2824</v>
      </c>
      <c r="H90" s="106"/>
      <c r="I90" s="106"/>
      <c r="J90" s="106"/>
      <c r="K90" s="106"/>
      <c r="L90" s="106"/>
      <c r="M90" s="82">
        <v>0</v>
      </c>
      <c r="N90" s="106"/>
      <c r="O90" s="106"/>
      <c r="P90" s="82">
        <v>0</v>
      </c>
      <c r="Q90" s="82">
        <v>0</v>
      </c>
      <c r="R90" s="82">
        <v>0</v>
      </c>
      <c r="S90" s="82">
        <v>0</v>
      </c>
    </row>
    <row r="91" spans="1:19" ht="13.5">
      <c r="A91" s="107"/>
      <c r="B91" s="107" t="s">
        <v>265</v>
      </c>
      <c r="C91" s="105" t="s">
        <v>372</v>
      </c>
      <c r="D91" s="82">
        <v>0.2095</v>
      </c>
      <c r="E91" s="82">
        <v>0.2095</v>
      </c>
      <c r="F91" s="82">
        <v>0.2095</v>
      </c>
      <c r="G91" s="82">
        <v>0.2095</v>
      </c>
      <c r="H91" s="106"/>
      <c r="I91" s="106"/>
      <c r="J91" s="106"/>
      <c r="K91" s="106"/>
      <c r="L91" s="106"/>
      <c r="M91" s="82">
        <v>0</v>
      </c>
      <c r="N91" s="106"/>
      <c r="O91" s="106"/>
      <c r="P91" s="82">
        <v>0</v>
      </c>
      <c r="Q91" s="82">
        <v>0</v>
      </c>
      <c r="R91" s="82">
        <v>0</v>
      </c>
      <c r="S91" s="82">
        <v>0</v>
      </c>
    </row>
    <row r="92" spans="1:19" ht="27">
      <c r="A92" s="107"/>
      <c r="B92" s="107" t="s">
        <v>278</v>
      </c>
      <c r="C92" s="105" t="s">
        <v>373</v>
      </c>
      <c r="D92" s="82">
        <v>1.002544</v>
      </c>
      <c r="E92" s="82">
        <v>1.002544</v>
      </c>
      <c r="F92" s="82">
        <v>1.002544</v>
      </c>
      <c r="G92" s="82">
        <v>1.002544</v>
      </c>
      <c r="H92" s="106"/>
      <c r="I92" s="106"/>
      <c r="J92" s="106"/>
      <c r="K92" s="106"/>
      <c r="L92" s="106"/>
      <c r="M92" s="82">
        <v>0</v>
      </c>
      <c r="N92" s="106"/>
      <c r="O92" s="106"/>
      <c r="P92" s="82">
        <v>0</v>
      </c>
      <c r="Q92" s="82">
        <v>0</v>
      </c>
      <c r="R92" s="82">
        <v>0</v>
      </c>
      <c r="S92" s="82">
        <v>0</v>
      </c>
    </row>
    <row r="93" spans="1:19" ht="27">
      <c r="A93" s="107"/>
      <c r="B93" s="107" t="s">
        <v>243</v>
      </c>
      <c r="C93" s="105" t="s">
        <v>374</v>
      </c>
      <c r="D93" s="82">
        <v>0.5639310000000001</v>
      </c>
      <c r="E93" s="82">
        <v>0.5639310000000001</v>
      </c>
      <c r="F93" s="82">
        <v>0.5639310000000001</v>
      </c>
      <c r="G93" s="82">
        <v>0.5639310000000001</v>
      </c>
      <c r="H93" s="106"/>
      <c r="I93" s="106"/>
      <c r="J93" s="106"/>
      <c r="K93" s="106"/>
      <c r="L93" s="106"/>
      <c r="M93" s="82">
        <v>0</v>
      </c>
      <c r="N93" s="106"/>
      <c r="O93" s="106"/>
      <c r="P93" s="82">
        <v>0</v>
      </c>
      <c r="Q93" s="82">
        <v>0</v>
      </c>
      <c r="R93" s="82">
        <v>0</v>
      </c>
      <c r="S93" s="82">
        <v>0</v>
      </c>
    </row>
    <row r="94" spans="1:19" ht="13.5">
      <c r="A94" s="107"/>
      <c r="B94" s="107" t="s">
        <v>244</v>
      </c>
      <c r="C94" s="105" t="s">
        <v>375</v>
      </c>
      <c r="D94" s="82">
        <v>0.250636</v>
      </c>
      <c r="E94" s="82">
        <v>0.250636</v>
      </c>
      <c r="F94" s="82">
        <v>0.250636</v>
      </c>
      <c r="G94" s="82">
        <v>0.250636</v>
      </c>
      <c r="H94" s="106"/>
      <c r="I94" s="106"/>
      <c r="J94" s="106"/>
      <c r="K94" s="106"/>
      <c r="L94" s="106"/>
      <c r="M94" s="82">
        <v>0</v>
      </c>
      <c r="N94" s="106"/>
      <c r="O94" s="106"/>
      <c r="P94" s="82">
        <v>0</v>
      </c>
      <c r="Q94" s="82">
        <v>0</v>
      </c>
      <c r="R94" s="82">
        <v>0</v>
      </c>
      <c r="S94" s="82">
        <v>0</v>
      </c>
    </row>
    <row r="95" spans="1:19" ht="13.5">
      <c r="A95" s="107"/>
      <c r="B95" s="107" t="s">
        <v>245</v>
      </c>
      <c r="C95" s="105" t="s">
        <v>376</v>
      </c>
      <c r="D95" s="82">
        <v>0.07082999999999999</v>
      </c>
      <c r="E95" s="82">
        <v>0.07082999999999999</v>
      </c>
      <c r="F95" s="82">
        <v>0.07082999999999999</v>
      </c>
      <c r="G95" s="82">
        <v>0.07082999999999999</v>
      </c>
      <c r="H95" s="106"/>
      <c r="I95" s="106"/>
      <c r="J95" s="106"/>
      <c r="K95" s="106"/>
      <c r="L95" s="106"/>
      <c r="M95" s="82">
        <v>0</v>
      </c>
      <c r="N95" s="106"/>
      <c r="O95" s="106"/>
      <c r="P95" s="82">
        <v>0</v>
      </c>
      <c r="Q95" s="82">
        <v>0</v>
      </c>
      <c r="R95" s="82">
        <v>0</v>
      </c>
      <c r="S95" s="82">
        <v>0</v>
      </c>
    </row>
    <row r="96" spans="1:19" ht="13.5">
      <c r="A96" s="107"/>
      <c r="B96" s="107" t="s">
        <v>246</v>
      </c>
      <c r="C96" s="105" t="s">
        <v>162</v>
      </c>
      <c r="D96" s="82">
        <v>0.751908</v>
      </c>
      <c r="E96" s="82">
        <v>0.751908</v>
      </c>
      <c r="F96" s="82">
        <v>0.751908</v>
      </c>
      <c r="G96" s="82">
        <v>0.751908</v>
      </c>
      <c r="H96" s="106"/>
      <c r="I96" s="106"/>
      <c r="J96" s="106"/>
      <c r="K96" s="106"/>
      <c r="L96" s="106"/>
      <c r="M96" s="82">
        <v>0</v>
      </c>
      <c r="N96" s="106"/>
      <c r="O96" s="106"/>
      <c r="P96" s="82">
        <v>0</v>
      </c>
      <c r="Q96" s="82">
        <v>0</v>
      </c>
      <c r="R96" s="82">
        <v>0</v>
      </c>
      <c r="S96" s="82">
        <v>0</v>
      </c>
    </row>
    <row r="97" spans="1:19" ht="13.5">
      <c r="A97" s="107" t="s">
        <v>358</v>
      </c>
      <c r="B97" s="107"/>
      <c r="C97" s="105" t="s">
        <v>359</v>
      </c>
      <c r="D97" s="82">
        <v>0.809318</v>
      </c>
      <c r="E97" s="82">
        <v>0.809318</v>
      </c>
      <c r="F97" s="82">
        <v>0.809318</v>
      </c>
      <c r="G97" s="82">
        <v>0.809318</v>
      </c>
      <c r="H97" s="106"/>
      <c r="I97" s="106"/>
      <c r="J97" s="106"/>
      <c r="K97" s="106"/>
      <c r="L97" s="106"/>
      <c r="M97" s="82">
        <v>0</v>
      </c>
      <c r="N97" s="106"/>
      <c r="O97" s="106"/>
      <c r="P97" s="82">
        <v>0</v>
      </c>
      <c r="Q97" s="82">
        <v>0</v>
      </c>
      <c r="R97" s="82">
        <v>0</v>
      </c>
      <c r="S97" s="82">
        <v>0</v>
      </c>
    </row>
    <row r="98" spans="1:19" ht="13.5">
      <c r="A98" s="107"/>
      <c r="B98" s="107" t="s">
        <v>267</v>
      </c>
      <c r="C98" s="105" t="s">
        <v>360</v>
      </c>
      <c r="D98" s="82">
        <v>0.2052</v>
      </c>
      <c r="E98" s="82">
        <v>0.2052</v>
      </c>
      <c r="F98" s="82">
        <v>0.2052</v>
      </c>
      <c r="G98" s="82">
        <v>0.2052</v>
      </c>
      <c r="H98" s="106"/>
      <c r="I98" s="106"/>
      <c r="J98" s="106"/>
      <c r="K98" s="106"/>
      <c r="L98" s="106"/>
      <c r="M98" s="82">
        <v>0</v>
      </c>
      <c r="N98" s="106"/>
      <c r="O98" s="106"/>
      <c r="P98" s="82">
        <v>0</v>
      </c>
      <c r="Q98" s="82">
        <v>0</v>
      </c>
      <c r="R98" s="82">
        <v>0</v>
      </c>
      <c r="S98" s="82">
        <v>0</v>
      </c>
    </row>
    <row r="99" spans="1:19" ht="13.5">
      <c r="A99" s="107"/>
      <c r="B99" s="107" t="s">
        <v>272</v>
      </c>
      <c r="C99" s="105" t="s">
        <v>378</v>
      </c>
      <c r="D99" s="82">
        <v>0.1788</v>
      </c>
      <c r="E99" s="82">
        <v>0.1788</v>
      </c>
      <c r="F99" s="82">
        <v>0.1788</v>
      </c>
      <c r="G99" s="82">
        <v>0.1788</v>
      </c>
      <c r="H99" s="106"/>
      <c r="I99" s="106"/>
      <c r="J99" s="106"/>
      <c r="K99" s="106"/>
      <c r="L99" s="106"/>
      <c r="M99" s="82">
        <v>0</v>
      </c>
      <c r="N99" s="106"/>
      <c r="O99" s="106"/>
      <c r="P99" s="82">
        <v>0</v>
      </c>
      <c r="Q99" s="82">
        <v>0</v>
      </c>
      <c r="R99" s="82">
        <v>0</v>
      </c>
      <c r="S99" s="82">
        <v>0</v>
      </c>
    </row>
    <row r="100" spans="1:19" ht="13.5">
      <c r="A100" s="107"/>
      <c r="B100" s="107" t="s">
        <v>244</v>
      </c>
      <c r="C100" s="105" t="s">
        <v>381</v>
      </c>
      <c r="D100" s="82">
        <v>0.3</v>
      </c>
      <c r="E100" s="82">
        <v>0.3</v>
      </c>
      <c r="F100" s="82">
        <v>0.3</v>
      </c>
      <c r="G100" s="82">
        <v>0.3</v>
      </c>
      <c r="H100" s="106"/>
      <c r="I100" s="106"/>
      <c r="J100" s="106"/>
      <c r="K100" s="106"/>
      <c r="L100" s="106"/>
      <c r="M100" s="82">
        <v>0</v>
      </c>
      <c r="N100" s="106"/>
      <c r="O100" s="106"/>
      <c r="P100" s="82">
        <v>0</v>
      </c>
      <c r="Q100" s="82">
        <v>0</v>
      </c>
      <c r="R100" s="82">
        <v>0</v>
      </c>
      <c r="S100" s="82">
        <v>0</v>
      </c>
    </row>
    <row r="101" spans="1:19" ht="13.5">
      <c r="A101" s="107"/>
      <c r="B101" s="107" t="s">
        <v>261</v>
      </c>
      <c r="C101" s="105" t="s">
        <v>386</v>
      </c>
      <c r="D101" s="82">
        <v>0.125318</v>
      </c>
      <c r="E101" s="82">
        <v>0.125318</v>
      </c>
      <c r="F101" s="82">
        <v>0.125318</v>
      </c>
      <c r="G101" s="82">
        <v>0.125318</v>
      </c>
      <c r="H101" s="106"/>
      <c r="I101" s="106"/>
      <c r="J101" s="106"/>
      <c r="K101" s="106"/>
      <c r="L101" s="106"/>
      <c r="M101" s="82">
        <v>0</v>
      </c>
      <c r="N101" s="106"/>
      <c r="O101" s="106"/>
      <c r="P101" s="82">
        <v>0</v>
      </c>
      <c r="Q101" s="82">
        <v>0</v>
      </c>
      <c r="R101" s="82">
        <v>0</v>
      </c>
      <c r="S101" s="82">
        <v>0</v>
      </c>
    </row>
    <row r="102" spans="1:19" ht="13.5">
      <c r="A102" s="147" t="s">
        <v>394</v>
      </c>
      <c r="B102" s="128"/>
      <c r="C102" s="130"/>
      <c r="D102" s="82">
        <v>66.534136</v>
      </c>
      <c r="E102" s="82">
        <v>66.534136</v>
      </c>
      <c r="F102" s="82">
        <v>66.534136</v>
      </c>
      <c r="G102" s="82">
        <v>66.534136</v>
      </c>
      <c r="H102" s="106"/>
      <c r="I102" s="106"/>
      <c r="J102" s="106"/>
      <c r="K102" s="106"/>
      <c r="L102" s="106"/>
      <c r="M102" s="82">
        <v>0</v>
      </c>
      <c r="N102" s="106"/>
      <c r="O102" s="106"/>
      <c r="P102" s="82">
        <v>0</v>
      </c>
      <c r="Q102" s="82">
        <v>0</v>
      </c>
      <c r="R102" s="82">
        <v>0</v>
      </c>
      <c r="S102" s="82">
        <v>0</v>
      </c>
    </row>
    <row r="103" spans="1:19" ht="13.5">
      <c r="A103" s="107" t="s">
        <v>368</v>
      </c>
      <c r="B103" s="107"/>
      <c r="C103" s="105" t="s">
        <v>369</v>
      </c>
      <c r="D103" s="82">
        <v>60.91074400000001</v>
      </c>
      <c r="E103" s="82">
        <v>60.91074400000001</v>
      </c>
      <c r="F103" s="82">
        <v>60.91074400000001</v>
      </c>
      <c r="G103" s="82">
        <v>60.91074400000001</v>
      </c>
      <c r="H103" s="106"/>
      <c r="I103" s="106"/>
      <c r="J103" s="106"/>
      <c r="K103" s="106"/>
      <c r="L103" s="106"/>
      <c r="M103" s="82">
        <v>0</v>
      </c>
      <c r="N103" s="106"/>
      <c r="O103" s="106"/>
      <c r="P103" s="82">
        <v>0</v>
      </c>
      <c r="Q103" s="82">
        <v>0</v>
      </c>
      <c r="R103" s="82">
        <v>0</v>
      </c>
      <c r="S103" s="82">
        <v>0</v>
      </c>
    </row>
    <row r="104" spans="1:19" ht="13.5">
      <c r="A104" s="107"/>
      <c r="B104" s="107" t="s">
        <v>267</v>
      </c>
      <c r="C104" s="105" t="s">
        <v>370</v>
      </c>
      <c r="D104" s="82">
        <v>17.0208</v>
      </c>
      <c r="E104" s="82">
        <v>17.0208</v>
      </c>
      <c r="F104" s="82">
        <v>17.0208</v>
      </c>
      <c r="G104" s="82">
        <v>17.0208</v>
      </c>
      <c r="H104" s="106"/>
      <c r="I104" s="106"/>
      <c r="J104" s="106"/>
      <c r="K104" s="106"/>
      <c r="L104" s="106"/>
      <c r="M104" s="82">
        <v>0</v>
      </c>
      <c r="N104" s="106"/>
      <c r="O104" s="106"/>
      <c r="P104" s="82">
        <v>0</v>
      </c>
      <c r="Q104" s="82">
        <v>0</v>
      </c>
      <c r="R104" s="82">
        <v>0</v>
      </c>
      <c r="S104" s="82">
        <v>0</v>
      </c>
    </row>
    <row r="105" spans="1:19" ht="13.5">
      <c r="A105" s="107"/>
      <c r="B105" s="107" t="s">
        <v>281</v>
      </c>
      <c r="C105" s="105" t="s">
        <v>371</v>
      </c>
      <c r="D105" s="82">
        <v>18.8364</v>
      </c>
      <c r="E105" s="82">
        <v>18.8364</v>
      </c>
      <c r="F105" s="82">
        <v>18.8364</v>
      </c>
      <c r="G105" s="82">
        <v>18.8364</v>
      </c>
      <c r="H105" s="106"/>
      <c r="I105" s="106"/>
      <c r="J105" s="106"/>
      <c r="K105" s="106"/>
      <c r="L105" s="106"/>
      <c r="M105" s="82">
        <v>0</v>
      </c>
      <c r="N105" s="106"/>
      <c r="O105" s="106"/>
      <c r="P105" s="82">
        <v>0</v>
      </c>
      <c r="Q105" s="82">
        <v>0</v>
      </c>
      <c r="R105" s="82">
        <v>0</v>
      </c>
      <c r="S105" s="82">
        <v>0</v>
      </c>
    </row>
    <row r="106" spans="1:19" ht="13.5">
      <c r="A106" s="107"/>
      <c r="B106" s="107" t="s">
        <v>265</v>
      </c>
      <c r="C106" s="105" t="s">
        <v>372</v>
      </c>
      <c r="D106" s="82">
        <v>1.4184</v>
      </c>
      <c r="E106" s="82">
        <v>1.4184</v>
      </c>
      <c r="F106" s="82">
        <v>1.4184</v>
      </c>
      <c r="G106" s="82">
        <v>1.4184</v>
      </c>
      <c r="H106" s="106"/>
      <c r="I106" s="106"/>
      <c r="J106" s="106"/>
      <c r="K106" s="106"/>
      <c r="L106" s="106"/>
      <c r="M106" s="82">
        <v>0</v>
      </c>
      <c r="N106" s="106"/>
      <c r="O106" s="106"/>
      <c r="P106" s="82">
        <v>0</v>
      </c>
      <c r="Q106" s="82">
        <v>0</v>
      </c>
      <c r="R106" s="82">
        <v>0</v>
      </c>
      <c r="S106" s="82">
        <v>0</v>
      </c>
    </row>
    <row r="107" spans="1:19" ht="13.5">
      <c r="A107" s="107"/>
      <c r="B107" s="107" t="s">
        <v>270</v>
      </c>
      <c r="C107" s="105" t="s">
        <v>395</v>
      </c>
      <c r="D107" s="82">
        <v>8.358</v>
      </c>
      <c r="E107" s="82">
        <v>8.358</v>
      </c>
      <c r="F107" s="82">
        <v>8.358</v>
      </c>
      <c r="G107" s="82">
        <v>8.358</v>
      </c>
      <c r="H107" s="106"/>
      <c r="I107" s="106"/>
      <c r="J107" s="106"/>
      <c r="K107" s="106"/>
      <c r="L107" s="106"/>
      <c r="M107" s="82">
        <v>0</v>
      </c>
      <c r="N107" s="106"/>
      <c r="O107" s="106"/>
      <c r="P107" s="82">
        <v>0</v>
      </c>
      <c r="Q107" s="82">
        <v>0</v>
      </c>
      <c r="R107" s="82">
        <v>0</v>
      </c>
      <c r="S107" s="82">
        <v>0</v>
      </c>
    </row>
    <row r="108" spans="1:19" ht="27">
      <c r="A108" s="107"/>
      <c r="B108" s="107" t="s">
        <v>278</v>
      </c>
      <c r="C108" s="105" t="s">
        <v>373</v>
      </c>
      <c r="D108" s="82">
        <v>5.723136</v>
      </c>
      <c r="E108" s="82">
        <v>5.723136</v>
      </c>
      <c r="F108" s="82">
        <v>5.723136</v>
      </c>
      <c r="G108" s="82">
        <v>5.723136</v>
      </c>
      <c r="H108" s="106"/>
      <c r="I108" s="106"/>
      <c r="J108" s="106"/>
      <c r="K108" s="106"/>
      <c r="L108" s="106"/>
      <c r="M108" s="82">
        <v>0</v>
      </c>
      <c r="N108" s="106"/>
      <c r="O108" s="106"/>
      <c r="P108" s="82">
        <v>0</v>
      </c>
      <c r="Q108" s="82">
        <v>0</v>
      </c>
      <c r="R108" s="82">
        <v>0</v>
      </c>
      <c r="S108" s="82">
        <v>0</v>
      </c>
    </row>
    <row r="109" spans="1:19" ht="27">
      <c r="A109" s="107"/>
      <c r="B109" s="107" t="s">
        <v>243</v>
      </c>
      <c r="C109" s="105" t="s">
        <v>374</v>
      </c>
      <c r="D109" s="82">
        <v>3.219264</v>
      </c>
      <c r="E109" s="82">
        <v>3.219264</v>
      </c>
      <c r="F109" s="82">
        <v>3.219264</v>
      </c>
      <c r="G109" s="82">
        <v>3.219264</v>
      </c>
      <c r="H109" s="106"/>
      <c r="I109" s="106"/>
      <c r="J109" s="106"/>
      <c r="K109" s="106"/>
      <c r="L109" s="106"/>
      <c r="M109" s="82">
        <v>0</v>
      </c>
      <c r="N109" s="106"/>
      <c r="O109" s="106"/>
      <c r="P109" s="82">
        <v>0</v>
      </c>
      <c r="Q109" s="82">
        <v>0</v>
      </c>
      <c r="R109" s="82">
        <v>0</v>
      </c>
      <c r="S109" s="82">
        <v>0</v>
      </c>
    </row>
    <row r="110" spans="1:19" ht="13.5">
      <c r="A110" s="107"/>
      <c r="B110" s="107" t="s">
        <v>244</v>
      </c>
      <c r="C110" s="105" t="s">
        <v>375</v>
      </c>
      <c r="D110" s="82">
        <v>1.6660439999999999</v>
      </c>
      <c r="E110" s="82">
        <v>1.6660439999999999</v>
      </c>
      <c r="F110" s="82">
        <v>1.6660439999999999</v>
      </c>
      <c r="G110" s="82">
        <v>1.6660439999999999</v>
      </c>
      <c r="H110" s="106"/>
      <c r="I110" s="106"/>
      <c r="J110" s="106"/>
      <c r="K110" s="106"/>
      <c r="L110" s="106"/>
      <c r="M110" s="82">
        <v>0</v>
      </c>
      <c r="N110" s="106"/>
      <c r="O110" s="106"/>
      <c r="P110" s="82">
        <v>0</v>
      </c>
      <c r="Q110" s="82">
        <v>0</v>
      </c>
      <c r="R110" s="82">
        <v>0</v>
      </c>
      <c r="S110" s="82">
        <v>0</v>
      </c>
    </row>
    <row r="111" spans="1:19" ht="13.5">
      <c r="A111" s="107"/>
      <c r="B111" s="107" t="s">
        <v>245</v>
      </c>
      <c r="C111" s="105" t="s">
        <v>376</v>
      </c>
      <c r="D111" s="82">
        <v>0.376348</v>
      </c>
      <c r="E111" s="82">
        <v>0.376348</v>
      </c>
      <c r="F111" s="82">
        <v>0.376348</v>
      </c>
      <c r="G111" s="82">
        <v>0.376348</v>
      </c>
      <c r="H111" s="106"/>
      <c r="I111" s="106"/>
      <c r="J111" s="106"/>
      <c r="K111" s="106"/>
      <c r="L111" s="106"/>
      <c r="M111" s="82">
        <v>0</v>
      </c>
      <c r="N111" s="106"/>
      <c r="O111" s="106"/>
      <c r="P111" s="82">
        <v>0</v>
      </c>
      <c r="Q111" s="82">
        <v>0</v>
      </c>
      <c r="R111" s="82">
        <v>0</v>
      </c>
      <c r="S111" s="82">
        <v>0</v>
      </c>
    </row>
    <row r="112" spans="1:19" ht="13.5">
      <c r="A112" s="107"/>
      <c r="B112" s="107" t="s">
        <v>246</v>
      </c>
      <c r="C112" s="105" t="s">
        <v>162</v>
      </c>
      <c r="D112" s="82">
        <v>4.292351999999999</v>
      </c>
      <c r="E112" s="82">
        <v>4.292351999999999</v>
      </c>
      <c r="F112" s="82">
        <v>4.292351999999999</v>
      </c>
      <c r="G112" s="82">
        <v>4.292351999999999</v>
      </c>
      <c r="H112" s="106"/>
      <c r="I112" s="106"/>
      <c r="J112" s="106"/>
      <c r="K112" s="106"/>
      <c r="L112" s="106"/>
      <c r="M112" s="82">
        <v>0</v>
      </c>
      <c r="N112" s="106"/>
      <c r="O112" s="106"/>
      <c r="P112" s="82">
        <v>0</v>
      </c>
      <c r="Q112" s="82">
        <v>0</v>
      </c>
      <c r="R112" s="82">
        <v>0</v>
      </c>
      <c r="S112" s="82">
        <v>0</v>
      </c>
    </row>
    <row r="113" spans="1:19" ht="13.5">
      <c r="A113" s="107" t="s">
        <v>358</v>
      </c>
      <c r="B113" s="107"/>
      <c r="C113" s="105" t="s">
        <v>359</v>
      </c>
      <c r="D113" s="82">
        <v>2.951392</v>
      </c>
      <c r="E113" s="82">
        <v>2.951392</v>
      </c>
      <c r="F113" s="82">
        <v>2.951392</v>
      </c>
      <c r="G113" s="82">
        <v>2.951392</v>
      </c>
      <c r="H113" s="106"/>
      <c r="I113" s="106"/>
      <c r="J113" s="106"/>
      <c r="K113" s="106"/>
      <c r="L113" s="106"/>
      <c r="M113" s="82">
        <v>0</v>
      </c>
      <c r="N113" s="106"/>
      <c r="O113" s="106"/>
      <c r="P113" s="82">
        <v>0</v>
      </c>
      <c r="Q113" s="82">
        <v>0</v>
      </c>
      <c r="R113" s="82">
        <v>0</v>
      </c>
      <c r="S113" s="82">
        <v>0</v>
      </c>
    </row>
    <row r="114" spans="1:19" ht="13.5">
      <c r="A114" s="107"/>
      <c r="B114" s="107" t="s">
        <v>267</v>
      </c>
      <c r="C114" s="105" t="s">
        <v>360</v>
      </c>
      <c r="D114" s="82">
        <v>0.8208</v>
      </c>
      <c r="E114" s="82">
        <v>0.8208</v>
      </c>
      <c r="F114" s="82">
        <v>0.8208</v>
      </c>
      <c r="G114" s="82">
        <v>0.8208</v>
      </c>
      <c r="H114" s="106"/>
      <c r="I114" s="106"/>
      <c r="J114" s="106"/>
      <c r="K114" s="106"/>
      <c r="L114" s="106"/>
      <c r="M114" s="82">
        <v>0</v>
      </c>
      <c r="N114" s="106"/>
      <c r="O114" s="106"/>
      <c r="P114" s="82">
        <v>0</v>
      </c>
      <c r="Q114" s="82">
        <v>0</v>
      </c>
      <c r="R114" s="82">
        <v>0</v>
      </c>
      <c r="S114" s="82">
        <v>0</v>
      </c>
    </row>
    <row r="115" spans="1:19" ht="13.5">
      <c r="A115" s="107"/>
      <c r="B115" s="107" t="s">
        <v>244</v>
      </c>
      <c r="C115" s="105" t="s">
        <v>381</v>
      </c>
      <c r="D115" s="82">
        <v>1.1</v>
      </c>
      <c r="E115" s="82">
        <v>1.1</v>
      </c>
      <c r="F115" s="82">
        <v>1.1</v>
      </c>
      <c r="G115" s="82">
        <v>1.1</v>
      </c>
      <c r="H115" s="106"/>
      <c r="I115" s="106"/>
      <c r="J115" s="106"/>
      <c r="K115" s="106"/>
      <c r="L115" s="106"/>
      <c r="M115" s="82">
        <v>0</v>
      </c>
      <c r="N115" s="106"/>
      <c r="O115" s="106"/>
      <c r="P115" s="82">
        <v>0</v>
      </c>
      <c r="Q115" s="82">
        <v>0</v>
      </c>
      <c r="R115" s="82">
        <v>0</v>
      </c>
      <c r="S115" s="82">
        <v>0</v>
      </c>
    </row>
    <row r="116" spans="1:19" ht="13.5">
      <c r="A116" s="107"/>
      <c r="B116" s="107" t="s">
        <v>250</v>
      </c>
      <c r="C116" s="105" t="s">
        <v>384</v>
      </c>
      <c r="D116" s="82">
        <v>0.3152</v>
      </c>
      <c r="E116" s="82">
        <v>0.3152</v>
      </c>
      <c r="F116" s="82">
        <v>0.3152</v>
      </c>
      <c r="G116" s="82">
        <v>0.3152</v>
      </c>
      <c r="H116" s="106"/>
      <c r="I116" s="106"/>
      <c r="J116" s="106"/>
      <c r="K116" s="106"/>
      <c r="L116" s="106"/>
      <c r="M116" s="82">
        <v>0</v>
      </c>
      <c r="N116" s="106"/>
      <c r="O116" s="106"/>
      <c r="P116" s="82">
        <v>0</v>
      </c>
      <c r="Q116" s="82">
        <v>0</v>
      </c>
      <c r="R116" s="82">
        <v>0</v>
      </c>
      <c r="S116" s="82">
        <v>0</v>
      </c>
    </row>
    <row r="117" spans="1:19" ht="13.5">
      <c r="A117" s="107"/>
      <c r="B117" s="107" t="s">
        <v>261</v>
      </c>
      <c r="C117" s="105" t="s">
        <v>386</v>
      </c>
      <c r="D117" s="82">
        <v>0.715392</v>
      </c>
      <c r="E117" s="82">
        <v>0.715392</v>
      </c>
      <c r="F117" s="82">
        <v>0.715392</v>
      </c>
      <c r="G117" s="82">
        <v>0.715392</v>
      </c>
      <c r="H117" s="106"/>
      <c r="I117" s="106"/>
      <c r="J117" s="106"/>
      <c r="K117" s="106"/>
      <c r="L117" s="106"/>
      <c r="M117" s="82">
        <v>0</v>
      </c>
      <c r="N117" s="106"/>
      <c r="O117" s="106"/>
      <c r="P117" s="82">
        <v>0</v>
      </c>
      <c r="Q117" s="82">
        <v>0</v>
      </c>
      <c r="R117" s="82">
        <v>0</v>
      </c>
      <c r="S117" s="82">
        <v>0</v>
      </c>
    </row>
    <row r="118" spans="1:19" ht="13.5">
      <c r="A118" s="107" t="s">
        <v>362</v>
      </c>
      <c r="B118" s="107"/>
      <c r="C118" s="105" t="s">
        <v>363</v>
      </c>
      <c r="D118" s="82">
        <v>2.172</v>
      </c>
      <c r="E118" s="82">
        <v>2.172</v>
      </c>
      <c r="F118" s="82">
        <v>2.172</v>
      </c>
      <c r="G118" s="82">
        <v>2.172</v>
      </c>
      <c r="H118" s="106"/>
      <c r="I118" s="106"/>
      <c r="J118" s="106"/>
      <c r="K118" s="106"/>
      <c r="L118" s="106"/>
      <c r="M118" s="82">
        <v>0</v>
      </c>
      <c r="N118" s="106"/>
      <c r="O118" s="106"/>
      <c r="P118" s="82">
        <v>0</v>
      </c>
      <c r="Q118" s="82">
        <v>0</v>
      </c>
      <c r="R118" s="82">
        <v>0</v>
      </c>
      <c r="S118" s="82">
        <v>0</v>
      </c>
    </row>
    <row r="119" spans="1:19" ht="13.5">
      <c r="A119" s="107"/>
      <c r="B119" s="107" t="s">
        <v>281</v>
      </c>
      <c r="C119" s="105" t="s">
        <v>389</v>
      </c>
      <c r="D119" s="82">
        <v>2.112</v>
      </c>
      <c r="E119" s="82">
        <v>2.112</v>
      </c>
      <c r="F119" s="82">
        <v>2.112</v>
      </c>
      <c r="G119" s="82">
        <v>2.112</v>
      </c>
      <c r="H119" s="106"/>
      <c r="I119" s="106"/>
      <c r="J119" s="106"/>
      <c r="K119" s="106"/>
      <c r="L119" s="106"/>
      <c r="M119" s="82">
        <v>0</v>
      </c>
      <c r="N119" s="106"/>
      <c r="O119" s="106"/>
      <c r="P119" s="82">
        <v>0</v>
      </c>
      <c r="Q119" s="82">
        <v>0</v>
      </c>
      <c r="R119" s="82">
        <v>0</v>
      </c>
      <c r="S119" s="82">
        <v>0</v>
      </c>
    </row>
    <row r="120" spans="1:19" ht="13.5">
      <c r="A120" s="107"/>
      <c r="B120" s="107" t="s">
        <v>272</v>
      </c>
      <c r="C120" s="105" t="s">
        <v>364</v>
      </c>
      <c r="D120" s="82">
        <v>0.06</v>
      </c>
      <c r="E120" s="82">
        <v>0.06</v>
      </c>
      <c r="F120" s="82">
        <v>0.06</v>
      </c>
      <c r="G120" s="82">
        <v>0.06</v>
      </c>
      <c r="H120" s="106"/>
      <c r="I120" s="106"/>
      <c r="J120" s="106"/>
      <c r="K120" s="106"/>
      <c r="L120" s="106"/>
      <c r="M120" s="82">
        <v>0</v>
      </c>
      <c r="N120" s="106"/>
      <c r="O120" s="106"/>
      <c r="P120" s="82">
        <v>0</v>
      </c>
      <c r="Q120" s="82">
        <v>0</v>
      </c>
      <c r="R120" s="82">
        <v>0</v>
      </c>
      <c r="S120" s="82">
        <v>0</v>
      </c>
    </row>
    <row r="121" spans="1:19" ht="13.5">
      <c r="A121" s="107" t="s">
        <v>396</v>
      </c>
      <c r="B121" s="107"/>
      <c r="C121" s="105" t="s">
        <v>397</v>
      </c>
      <c r="D121" s="82">
        <v>0.5</v>
      </c>
      <c r="E121" s="82">
        <v>0.5</v>
      </c>
      <c r="F121" s="82">
        <v>0.5</v>
      </c>
      <c r="G121" s="82">
        <v>0.5</v>
      </c>
      <c r="H121" s="106"/>
      <c r="I121" s="106"/>
      <c r="J121" s="106"/>
      <c r="K121" s="106"/>
      <c r="L121" s="106"/>
      <c r="M121" s="82">
        <v>0</v>
      </c>
      <c r="N121" s="106"/>
      <c r="O121" s="106"/>
      <c r="P121" s="82">
        <v>0</v>
      </c>
      <c r="Q121" s="82">
        <v>0</v>
      </c>
      <c r="R121" s="82">
        <v>0</v>
      </c>
      <c r="S121" s="82">
        <v>0</v>
      </c>
    </row>
    <row r="122" spans="1:19" ht="13.5">
      <c r="A122" s="107"/>
      <c r="B122" s="107" t="s">
        <v>281</v>
      </c>
      <c r="C122" s="105" t="s">
        <v>398</v>
      </c>
      <c r="D122" s="82">
        <v>0.5</v>
      </c>
      <c r="E122" s="82">
        <v>0.5</v>
      </c>
      <c r="F122" s="82">
        <v>0.5</v>
      </c>
      <c r="G122" s="82">
        <v>0.5</v>
      </c>
      <c r="H122" s="106"/>
      <c r="I122" s="106"/>
      <c r="J122" s="106"/>
      <c r="K122" s="106"/>
      <c r="L122" s="106"/>
      <c r="M122" s="82">
        <v>0</v>
      </c>
      <c r="N122" s="106"/>
      <c r="O122" s="106"/>
      <c r="P122" s="82">
        <v>0</v>
      </c>
      <c r="Q122" s="82">
        <v>0</v>
      </c>
      <c r="R122" s="82">
        <v>0</v>
      </c>
      <c r="S122" s="82">
        <v>0</v>
      </c>
    </row>
    <row r="123" spans="1:19" ht="13.5">
      <c r="A123" s="147" t="s">
        <v>399</v>
      </c>
      <c r="B123" s="128"/>
      <c r="C123" s="130"/>
      <c r="D123" s="82">
        <v>46.58093999999999</v>
      </c>
      <c r="E123" s="82">
        <v>46.58093999999999</v>
      </c>
      <c r="F123" s="82">
        <v>46.58093999999999</v>
      </c>
      <c r="G123" s="82">
        <v>46.58093999999999</v>
      </c>
      <c r="H123" s="106"/>
      <c r="I123" s="106"/>
      <c r="J123" s="106"/>
      <c r="K123" s="106"/>
      <c r="L123" s="106"/>
      <c r="M123" s="82">
        <v>0</v>
      </c>
      <c r="N123" s="106"/>
      <c r="O123" s="106"/>
      <c r="P123" s="82">
        <v>0</v>
      </c>
      <c r="Q123" s="82">
        <v>0</v>
      </c>
      <c r="R123" s="82">
        <v>0</v>
      </c>
      <c r="S123" s="82">
        <v>0</v>
      </c>
    </row>
    <row r="124" spans="1:19" ht="13.5">
      <c r="A124" s="107" t="s">
        <v>368</v>
      </c>
      <c r="B124" s="107"/>
      <c r="C124" s="105" t="s">
        <v>369</v>
      </c>
      <c r="D124" s="82">
        <v>40.7691</v>
      </c>
      <c r="E124" s="82">
        <v>40.7691</v>
      </c>
      <c r="F124" s="82">
        <v>40.7691</v>
      </c>
      <c r="G124" s="82">
        <v>40.7691</v>
      </c>
      <c r="H124" s="106"/>
      <c r="I124" s="106"/>
      <c r="J124" s="106"/>
      <c r="K124" s="106"/>
      <c r="L124" s="106"/>
      <c r="M124" s="82">
        <v>0</v>
      </c>
      <c r="N124" s="106"/>
      <c r="O124" s="106"/>
      <c r="P124" s="82">
        <v>0</v>
      </c>
      <c r="Q124" s="82">
        <v>0</v>
      </c>
      <c r="R124" s="82">
        <v>0</v>
      </c>
      <c r="S124" s="82">
        <v>0</v>
      </c>
    </row>
    <row r="125" spans="1:19" ht="13.5">
      <c r="A125" s="107"/>
      <c r="B125" s="107" t="s">
        <v>267</v>
      </c>
      <c r="C125" s="105" t="s">
        <v>370</v>
      </c>
      <c r="D125" s="82">
        <v>10.4256</v>
      </c>
      <c r="E125" s="82">
        <v>10.4256</v>
      </c>
      <c r="F125" s="82">
        <v>10.4256</v>
      </c>
      <c r="G125" s="82">
        <v>10.4256</v>
      </c>
      <c r="H125" s="106"/>
      <c r="I125" s="106"/>
      <c r="J125" s="106"/>
      <c r="K125" s="106"/>
      <c r="L125" s="106"/>
      <c r="M125" s="82">
        <v>0</v>
      </c>
      <c r="N125" s="106"/>
      <c r="O125" s="106"/>
      <c r="P125" s="82">
        <v>0</v>
      </c>
      <c r="Q125" s="82">
        <v>0</v>
      </c>
      <c r="R125" s="82">
        <v>0</v>
      </c>
      <c r="S125" s="82">
        <v>0</v>
      </c>
    </row>
    <row r="126" spans="1:19" ht="13.5">
      <c r="A126" s="107"/>
      <c r="B126" s="107" t="s">
        <v>281</v>
      </c>
      <c r="C126" s="105" t="s">
        <v>371</v>
      </c>
      <c r="D126" s="82">
        <v>13.4052</v>
      </c>
      <c r="E126" s="82">
        <v>13.4052</v>
      </c>
      <c r="F126" s="82">
        <v>13.4052</v>
      </c>
      <c r="G126" s="82">
        <v>13.4052</v>
      </c>
      <c r="H126" s="106"/>
      <c r="I126" s="106"/>
      <c r="J126" s="106"/>
      <c r="K126" s="106"/>
      <c r="L126" s="106"/>
      <c r="M126" s="82">
        <v>0</v>
      </c>
      <c r="N126" s="106"/>
      <c r="O126" s="106"/>
      <c r="P126" s="82">
        <v>0</v>
      </c>
      <c r="Q126" s="82">
        <v>0</v>
      </c>
      <c r="R126" s="82">
        <v>0</v>
      </c>
      <c r="S126" s="82">
        <v>0</v>
      </c>
    </row>
    <row r="127" spans="1:19" ht="13.5">
      <c r="A127" s="107"/>
      <c r="B127" s="107" t="s">
        <v>265</v>
      </c>
      <c r="C127" s="105" t="s">
        <v>372</v>
      </c>
      <c r="D127" s="82">
        <v>0.8688</v>
      </c>
      <c r="E127" s="82">
        <v>0.8688</v>
      </c>
      <c r="F127" s="82">
        <v>0.8688</v>
      </c>
      <c r="G127" s="82">
        <v>0.8688</v>
      </c>
      <c r="H127" s="106"/>
      <c r="I127" s="106"/>
      <c r="J127" s="106"/>
      <c r="K127" s="106"/>
      <c r="L127" s="106"/>
      <c r="M127" s="82">
        <v>0</v>
      </c>
      <c r="N127" s="106"/>
      <c r="O127" s="106"/>
      <c r="P127" s="82">
        <v>0</v>
      </c>
      <c r="Q127" s="82">
        <v>0</v>
      </c>
      <c r="R127" s="82">
        <v>0</v>
      </c>
      <c r="S127" s="82">
        <v>0</v>
      </c>
    </row>
    <row r="128" spans="1:19" ht="13.5">
      <c r="A128" s="107"/>
      <c r="B128" s="107" t="s">
        <v>270</v>
      </c>
      <c r="C128" s="105" t="s">
        <v>395</v>
      </c>
      <c r="D128" s="82">
        <v>6.1404</v>
      </c>
      <c r="E128" s="82">
        <v>6.1404</v>
      </c>
      <c r="F128" s="82">
        <v>6.1404</v>
      </c>
      <c r="G128" s="82">
        <v>6.1404</v>
      </c>
      <c r="H128" s="106"/>
      <c r="I128" s="106"/>
      <c r="J128" s="106"/>
      <c r="K128" s="106"/>
      <c r="L128" s="106"/>
      <c r="M128" s="82">
        <v>0</v>
      </c>
      <c r="N128" s="106"/>
      <c r="O128" s="106"/>
      <c r="P128" s="82">
        <v>0</v>
      </c>
      <c r="Q128" s="82">
        <v>0</v>
      </c>
      <c r="R128" s="82">
        <v>0</v>
      </c>
      <c r="S128" s="82">
        <v>0</v>
      </c>
    </row>
    <row r="129" spans="1:19" ht="27">
      <c r="A129" s="107"/>
      <c r="B129" s="107" t="s">
        <v>278</v>
      </c>
      <c r="C129" s="105" t="s">
        <v>373</v>
      </c>
      <c r="D129" s="82">
        <v>3.7824</v>
      </c>
      <c r="E129" s="82">
        <v>3.7824</v>
      </c>
      <c r="F129" s="82">
        <v>3.7824</v>
      </c>
      <c r="G129" s="82">
        <v>3.7824</v>
      </c>
      <c r="H129" s="106"/>
      <c r="I129" s="106"/>
      <c r="J129" s="106"/>
      <c r="K129" s="106"/>
      <c r="L129" s="106"/>
      <c r="M129" s="82">
        <v>0</v>
      </c>
      <c r="N129" s="106"/>
      <c r="O129" s="106"/>
      <c r="P129" s="82">
        <v>0</v>
      </c>
      <c r="Q129" s="82">
        <v>0</v>
      </c>
      <c r="R129" s="82">
        <v>0</v>
      </c>
      <c r="S129" s="82">
        <v>0</v>
      </c>
    </row>
    <row r="130" spans="1:19" ht="27">
      <c r="A130" s="107"/>
      <c r="B130" s="107" t="s">
        <v>243</v>
      </c>
      <c r="C130" s="105" t="s">
        <v>374</v>
      </c>
      <c r="D130" s="82">
        <v>2.1276</v>
      </c>
      <c r="E130" s="82">
        <v>2.1276</v>
      </c>
      <c r="F130" s="82">
        <v>2.1276</v>
      </c>
      <c r="G130" s="82">
        <v>2.1276</v>
      </c>
      <c r="H130" s="106"/>
      <c r="I130" s="106"/>
      <c r="J130" s="106"/>
      <c r="K130" s="106"/>
      <c r="L130" s="106"/>
      <c r="M130" s="82">
        <v>0</v>
      </c>
      <c r="N130" s="106"/>
      <c r="O130" s="106"/>
      <c r="P130" s="82">
        <v>0</v>
      </c>
      <c r="Q130" s="82">
        <v>0</v>
      </c>
      <c r="R130" s="82">
        <v>0</v>
      </c>
      <c r="S130" s="82">
        <v>0</v>
      </c>
    </row>
    <row r="131" spans="1:19" ht="13.5">
      <c r="A131" s="107"/>
      <c r="B131" s="107" t="s">
        <v>244</v>
      </c>
      <c r="C131" s="105" t="s">
        <v>375</v>
      </c>
      <c r="D131" s="82">
        <v>0.9456</v>
      </c>
      <c r="E131" s="82">
        <v>0.9456</v>
      </c>
      <c r="F131" s="82">
        <v>0.9456</v>
      </c>
      <c r="G131" s="82">
        <v>0.9456</v>
      </c>
      <c r="H131" s="106"/>
      <c r="I131" s="106"/>
      <c r="J131" s="106"/>
      <c r="K131" s="106"/>
      <c r="L131" s="106"/>
      <c r="M131" s="82">
        <v>0</v>
      </c>
      <c r="N131" s="106"/>
      <c r="O131" s="106"/>
      <c r="P131" s="82">
        <v>0</v>
      </c>
      <c r="Q131" s="82">
        <v>0</v>
      </c>
      <c r="R131" s="82">
        <v>0</v>
      </c>
      <c r="S131" s="82">
        <v>0</v>
      </c>
    </row>
    <row r="132" spans="1:19" ht="13.5">
      <c r="A132" s="107"/>
      <c r="B132" s="107" t="s">
        <v>245</v>
      </c>
      <c r="C132" s="105" t="s">
        <v>376</v>
      </c>
      <c r="D132" s="82">
        <v>0.2367</v>
      </c>
      <c r="E132" s="82">
        <v>0.2367</v>
      </c>
      <c r="F132" s="82">
        <v>0.2367</v>
      </c>
      <c r="G132" s="82">
        <v>0.2367</v>
      </c>
      <c r="H132" s="106"/>
      <c r="I132" s="106"/>
      <c r="J132" s="106"/>
      <c r="K132" s="106"/>
      <c r="L132" s="106"/>
      <c r="M132" s="82">
        <v>0</v>
      </c>
      <c r="N132" s="106"/>
      <c r="O132" s="106"/>
      <c r="P132" s="82">
        <v>0</v>
      </c>
      <c r="Q132" s="82">
        <v>0</v>
      </c>
      <c r="R132" s="82">
        <v>0</v>
      </c>
      <c r="S132" s="82">
        <v>0</v>
      </c>
    </row>
    <row r="133" spans="1:19" ht="13.5">
      <c r="A133" s="107"/>
      <c r="B133" s="107" t="s">
        <v>246</v>
      </c>
      <c r="C133" s="105" t="s">
        <v>162</v>
      </c>
      <c r="D133" s="82">
        <v>2.8368</v>
      </c>
      <c r="E133" s="82">
        <v>2.8368</v>
      </c>
      <c r="F133" s="82">
        <v>2.8368</v>
      </c>
      <c r="G133" s="82">
        <v>2.8368</v>
      </c>
      <c r="H133" s="106"/>
      <c r="I133" s="106"/>
      <c r="J133" s="106"/>
      <c r="K133" s="106"/>
      <c r="L133" s="106"/>
      <c r="M133" s="82">
        <v>0</v>
      </c>
      <c r="N133" s="106"/>
      <c r="O133" s="106"/>
      <c r="P133" s="82">
        <v>0</v>
      </c>
      <c r="Q133" s="82">
        <v>0</v>
      </c>
      <c r="R133" s="82">
        <v>0</v>
      </c>
      <c r="S133" s="82">
        <v>0</v>
      </c>
    </row>
    <row r="134" spans="1:19" ht="13.5">
      <c r="A134" s="107" t="s">
        <v>358</v>
      </c>
      <c r="B134" s="107"/>
      <c r="C134" s="105" t="s">
        <v>359</v>
      </c>
      <c r="D134" s="82">
        <v>2.0248</v>
      </c>
      <c r="E134" s="82">
        <v>2.0248</v>
      </c>
      <c r="F134" s="82">
        <v>2.0248</v>
      </c>
      <c r="G134" s="82">
        <v>2.0248</v>
      </c>
      <c r="H134" s="106"/>
      <c r="I134" s="106"/>
      <c r="J134" s="106"/>
      <c r="K134" s="106"/>
      <c r="L134" s="106"/>
      <c r="M134" s="82">
        <v>0</v>
      </c>
      <c r="N134" s="106"/>
      <c r="O134" s="106"/>
      <c r="P134" s="82">
        <v>0</v>
      </c>
      <c r="Q134" s="82">
        <v>0</v>
      </c>
      <c r="R134" s="82">
        <v>0</v>
      </c>
      <c r="S134" s="82">
        <v>0</v>
      </c>
    </row>
    <row r="135" spans="1:19" ht="13.5">
      <c r="A135" s="107"/>
      <c r="B135" s="107" t="s">
        <v>267</v>
      </c>
      <c r="C135" s="105" t="s">
        <v>360</v>
      </c>
      <c r="D135" s="82">
        <v>0.6156</v>
      </c>
      <c r="E135" s="82">
        <v>0.6156</v>
      </c>
      <c r="F135" s="82">
        <v>0.6156</v>
      </c>
      <c r="G135" s="82">
        <v>0.6156</v>
      </c>
      <c r="H135" s="106"/>
      <c r="I135" s="106"/>
      <c r="J135" s="106"/>
      <c r="K135" s="106"/>
      <c r="L135" s="106"/>
      <c r="M135" s="82">
        <v>0</v>
      </c>
      <c r="N135" s="106"/>
      <c r="O135" s="106"/>
      <c r="P135" s="82">
        <v>0</v>
      </c>
      <c r="Q135" s="82">
        <v>0</v>
      </c>
      <c r="R135" s="82">
        <v>0</v>
      </c>
      <c r="S135" s="82">
        <v>0</v>
      </c>
    </row>
    <row r="136" spans="1:19" ht="13.5">
      <c r="A136" s="107"/>
      <c r="B136" s="107" t="s">
        <v>249</v>
      </c>
      <c r="C136" s="105" t="s">
        <v>383</v>
      </c>
      <c r="D136" s="82">
        <v>0.3364</v>
      </c>
      <c r="E136" s="82">
        <v>0.3364</v>
      </c>
      <c r="F136" s="82">
        <v>0.3364</v>
      </c>
      <c r="G136" s="82">
        <v>0.3364</v>
      </c>
      <c r="H136" s="106"/>
      <c r="I136" s="106"/>
      <c r="J136" s="106"/>
      <c r="K136" s="106"/>
      <c r="L136" s="106"/>
      <c r="M136" s="82">
        <v>0</v>
      </c>
      <c r="N136" s="106"/>
      <c r="O136" s="106"/>
      <c r="P136" s="82">
        <v>0</v>
      </c>
      <c r="Q136" s="82">
        <v>0</v>
      </c>
      <c r="R136" s="82">
        <v>0</v>
      </c>
      <c r="S136" s="82">
        <v>0</v>
      </c>
    </row>
    <row r="137" spans="1:19" ht="13.5">
      <c r="A137" s="107"/>
      <c r="B137" s="107" t="s">
        <v>250</v>
      </c>
      <c r="C137" s="105" t="s">
        <v>384</v>
      </c>
      <c r="D137" s="82">
        <v>0.6</v>
      </c>
      <c r="E137" s="82">
        <v>0.6</v>
      </c>
      <c r="F137" s="82">
        <v>0.6</v>
      </c>
      <c r="G137" s="82">
        <v>0.6</v>
      </c>
      <c r="H137" s="106"/>
      <c r="I137" s="106"/>
      <c r="J137" s="106"/>
      <c r="K137" s="106"/>
      <c r="L137" s="106"/>
      <c r="M137" s="82">
        <v>0</v>
      </c>
      <c r="N137" s="106"/>
      <c r="O137" s="106"/>
      <c r="P137" s="82">
        <v>0</v>
      </c>
      <c r="Q137" s="82">
        <v>0</v>
      </c>
      <c r="R137" s="82">
        <v>0</v>
      </c>
      <c r="S137" s="82">
        <v>0</v>
      </c>
    </row>
    <row r="138" spans="1:19" ht="13.5">
      <c r="A138" s="107"/>
      <c r="B138" s="107" t="s">
        <v>261</v>
      </c>
      <c r="C138" s="105" t="s">
        <v>386</v>
      </c>
      <c r="D138" s="82">
        <v>0.4728</v>
      </c>
      <c r="E138" s="82">
        <v>0.4728</v>
      </c>
      <c r="F138" s="82">
        <v>0.4728</v>
      </c>
      <c r="G138" s="82">
        <v>0.4728</v>
      </c>
      <c r="H138" s="106"/>
      <c r="I138" s="106"/>
      <c r="J138" s="106"/>
      <c r="K138" s="106"/>
      <c r="L138" s="106"/>
      <c r="M138" s="82">
        <v>0</v>
      </c>
      <c r="N138" s="106"/>
      <c r="O138" s="106"/>
      <c r="P138" s="82">
        <v>0</v>
      </c>
      <c r="Q138" s="82">
        <v>0</v>
      </c>
      <c r="R138" s="82">
        <v>0</v>
      </c>
      <c r="S138" s="82">
        <v>0</v>
      </c>
    </row>
    <row r="139" spans="1:19" ht="13.5">
      <c r="A139" s="107" t="s">
        <v>362</v>
      </c>
      <c r="B139" s="107"/>
      <c r="C139" s="105" t="s">
        <v>363</v>
      </c>
      <c r="D139" s="82">
        <v>3.28704</v>
      </c>
      <c r="E139" s="82">
        <v>3.28704</v>
      </c>
      <c r="F139" s="82">
        <v>3.28704</v>
      </c>
      <c r="G139" s="82">
        <v>3.28704</v>
      </c>
      <c r="H139" s="106"/>
      <c r="I139" s="106"/>
      <c r="J139" s="106"/>
      <c r="K139" s="106"/>
      <c r="L139" s="106"/>
      <c r="M139" s="82">
        <v>0</v>
      </c>
      <c r="N139" s="106"/>
      <c r="O139" s="106"/>
      <c r="P139" s="82">
        <v>0</v>
      </c>
      <c r="Q139" s="82">
        <v>0</v>
      </c>
      <c r="R139" s="82">
        <v>0</v>
      </c>
      <c r="S139" s="82">
        <v>0</v>
      </c>
    </row>
    <row r="140" spans="1:19" ht="13.5">
      <c r="A140" s="107"/>
      <c r="B140" s="107" t="s">
        <v>272</v>
      </c>
      <c r="C140" s="105" t="s">
        <v>364</v>
      </c>
      <c r="D140" s="82">
        <v>3.28704</v>
      </c>
      <c r="E140" s="82">
        <v>3.28704</v>
      </c>
      <c r="F140" s="82">
        <v>3.28704</v>
      </c>
      <c r="G140" s="82">
        <v>3.28704</v>
      </c>
      <c r="H140" s="106"/>
      <c r="I140" s="106"/>
      <c r="J140" s="106"/>
      <c r="K140" s="106"/>
      <c r="L140" s="106"/>
      <c r="M140" s="82">
        <v>0</v>
      </c>
      <c r="N140" s="106"/>
      <c r="O140" s="106"/>
      <c r="P140" s="82">
        <v>0</v>
      </c>
      <c r="Q140" s="82">
        <v>0</v>
      </c>
      <c r="R140" s="82">
        <v>0</v>
      </c>
      <c r="S140" s="82">
        <v>0</v>
      </c>
    </row>
    <row r="141" spans="1:19" ht="13.5">
      <c r="A141" s="107" t="s">
        <v>396</v>
      </c>
      <c r="B141" s="107"/>
      <c r="C141" s="105" t="s">
        <v>397</v>
      </c>
      <c r="D141" s="82">
        <v>0.5</v>
      </c>
      <c r="E141" s="82">
        <v>0.5</v>
      </c>
      <c r="F141" s="82">
        <v>0.5</v>
      </c>
      <c r="G141" s="82">
        <v>0.5</v>
      </c>
      <c r="H141" s="106"/>
      <c r="I141" s="106"/>
      <c r="J141" s="106"/>
      <c r="K141" s="106"/>
      <c r="L141" s="106"/>
      <c r="M141" s="82">
        <v>0</v>
      </c>
      <c r="N141" s="106"/>
      <c r="O141" s="106"/>
      <c r="P141" s="82">
        <v>0</v>
      </c>
      <c r="Q141" s="82">
        <v>0</v>
      </c>
      <c r="R141" s="82">
        <v>0</v>
      </c>
      <c r="S141" s="82">
        <v>0</v>
      </c>
    </row>
    <row r="142" spans="1:19" ht="13.5">
      <c r="A142" s="107"/>
      <c r="B142" s="107" t="s">
        <v>281</v>
      </c>
      <c r="C142" s="105" t="s">
        <v>398</v>
      </c>
      <c r="D142" s="82">
        <v>0.5</v>
      </c>
      <c r="E142" s="82">
        <v>0.5</v>
      </c>
      <c r="F142" s="82">
        <v>0.5</v>
      </c>
      <c r="G142" s="82">
        <v>0.5</v>
      </c>
      <c r="H142" s="106"/>
      <c r="I142" s="106"/>
      <c r="J142" s="106"/>
      <c r="K142" s="106"/>
      <c r="L142" s="106"/>
      <c r="M142" s="82">
        <v>0</v>
      </c>
      <c r="N142" s="106"/>
      <c r="O142" s="106"/>
      <c r="P142" s="82">
        <v>0</v>
      </c>
      <c r="Q142" s="82">
        <v>0</v>
      </c>
      <c r="R142" s="82">
        <v>0</v>
      </c>
      <c r="S142" s="82">
        <v>0</v>
      </c>
    </row>
    <row r="143" spans="1:19" ht="13.5">
      <c r="A143" s="147" t="s">
        <v>400</v>
      </c>
      <c r="B143" s="128"/>
      <c r="C143" s="130"/>
      <c r="D143" s="82">
        <v>43.697708999999996</v>
      </c>
      <c r="E143" s="82">
        <v>43.697708999999996</v>
      </c>
      <c r="F143" s="82">
        <v>43.697708999999996</v>
      </c>
      <c r="G143" s="82">
        <v>43.697708999999996</v>
      </c>
      <c r="H143" s="106"/>
      <c r="I143" s="106"/>
      <c r="J143" s="106"/>
      <c r="K143" s="106"/>
      <c r="L143" s="106"/>
      <c r="M143" s="82">
        <v>0</v>
      </c>
      <c r="N143" s="106"/>
      <c r="O143" s="106"/>
      <c r="P143" s="82">
        <v>0</v>
      </c>
      <c r="Q143" s="82">
        <v>0</v>
      </c>
      <c r="R143" s="82">
        <v>0</v>
      </c>
      <c r="S143" s="82">
        <v>0</v>
      </c>
    </row>
    <row r="144" spans="1:19" ht="13.5">
      <c r="A144" s="107" t="s">
        <v>368</v>
      </c>
      <c r="B144" s="107"/>
      <c r="C144" s="105" t="s">
        <v>369</v>
      </c>
      <c r="D144" s="82">
        <v>41.167281</v>
      </c>
      <c r="E144" s="82">
        <v>41.167281</v>
      </c>
      <c r="F144" s="82">
        <v>41.167281</v>
      </c>
      <c r="G144" s="82">
        <v>41.167281</v>
      </c>
      <c r="H144" s="106"/>
      <c r="I144" s="106"/>
      <c r="J144" s="106"/>
      <c r="K144" s="106"/>
      <c r="L144" s="106"/>
      <c r="M144" s="82">
        <v>0</v>
      </c>
      <c r="N144" s="106"/>
      <c r="O144" s="106"/>
      <c r="P144" s="82">
        <v>0</v>
      </c>
      <c r="Q144" s="82">
        <v>0</v>
      </c>
      <c r="R144" s="82">
        <v>0</v>
      </c>
      <c r="S144" s="82">
        <v>0</v>
      </c>
    </row>
    <row r="145" spans="1:19" ht="13.5">
      <c r="A145" s="107"/>
      <c r="B145" s="107" t="s">
        <v>267</v>
      </c>
      <c r="C145" s="105" t="s">
        <v>370</v>
      </c>
      <c r="D145" s="82">
        <v>10.6632</v>
      </c>
      <c r="E145" s="82">
        <v>10.6632</v>
      </c>
      <c r="F145" s="82">
        <v>10.6632</v>
      </c>
      <c r="G145" s="82">
        <v>10.6632</v>
      </c>
      <c r="H145" s="106"/>
      <c r="I145" s="106"/>
      <c r="J145" s="106"/>
      <c r="K145" s="106"/>
      <c r="L145" s="106"/>
      <c r="M145" s="82">
        <v>0</v>
      </c>
      <c r="N145" s="106"/>
      <c r="O145" s="106"/>
      <c r="P145" s="82">
        <v>0</v>
      </c>
      <c r="Q145" s="82">
        <v>0</v>
      </c>
      <c r="R145" s="82">
        <v>0</v>
      </c>
      <c r="S145" s="82">
        <v>0</v>
      </c>
    </row>
    <row r="146" spans="1:19" ht="13.5">
      <c r="A146" s="107"/>
      <c r="B146" s="107" t="s">
        <v>281</v>
      </c>
      <c r="C146" s="105" t="s">
        <v>371</v>
      </c>
      <c r="D146" s="82">
        <v>13.3956</v>
      </c>
      <c r="E146" s="82">
        <v>13.3956</v>
      </c>
      <c r="F146" s="82">
        <v>13.3956</v>
      </c>
      <c r="G146" s="82">
        <v>13.3956</v>
      </c>
      <c r="H146" s="106"/>
      <c r="I146" s="106"/>
      <c r="J146" s="106"/>
      <c r="K146" s="106"/>
      <c r="L146" s="106"/>
      <c r="M146" s="82">
        <v>0</v>
      </c>
      <c r="N146" s="106"/>
      <c r="O146" s="106"/>
      <c r="P146" s="82">
        <v>0</v>
      </c>
      <c r="Q146" s="82">
        <v>0</v>
      </c>
      <c r="R146" s="82">
        <v>0</v>
      </c>
      <c r="S146" s="82">
        <v>0</v>
      </c>
    </row>
    <row r="147" spans="1:19" ht="13.5">
      <c r="A147" s="107"/>
      <c r="B147" s="107" t="s">
        <v>265</v>
      </c>
      <c r="C147" s="105" t="s">
        <v>372</v>
      </c>
      <c r="D147" s="82">
        <v>0.8886</v>
      </c>
      <c r="E147" s="82">
        <v>0.8886</v>
      </c>
      <c r="F147" s="82">
        <v>0.8886</v>
      </c>
      <c r="G147" s="82">
        <v>0.8886</v>
      </c>
      <c r="H147" s="106"/>
      <c r="I147" s="106"/>
      <c r="J147" s="106"/>
      <c r="K147" s="106"/>
      <c r="L147" s="106"/>
      <c r="M147" s="82">
        <v>0</v>
      </c>
      <c r="N147" s="106"/>
      <c r="O147" s="106"/>
      <c r="P147" s="82">
        <v>0</v>
      </c>
      <c r="Q147" s="82">
        <v>0</v>
      </c>
      <c r="R147" s="82">
        <v>0</v>
      </c>
      <c r="S147" s="82">
        <v>0</v>
      </c>
    </row>
    <row r="148" spans="1:19" ht="13.5">
      <c r="A148" s="107"/>
      <c r="B148" s="107" t="s">
        <v>270</v>
      </c>
      <c r="C148" s="105" t="s">
        <v>395</v>
      </c>
      <c r="D148" s="82">
        <v>6.174</v>
      </c>
      <c r="E148" s="82">
        <v>6.174</v>
      </c>
      <c r="F148" s="82">
        <v>6.174</v>
      </c>
      <c r="G148" s="82">
        <v>6.174</v>
      </c>
      <c r="H148" s="106"/>
      <c r="I148" s="106"/>
      <c r="J148" s="106"/>
      <c r="K148" s="106"/>
      <c r="L148" s="106"/>
      <c r="M148" s="82">
        <v>0</v>
      </c>
      <c r="N148" s="106"/>
      <c r="O148" s="106"/>
      <c r="P148" s="82">
        <v>0</v>
      </c>
      <c r="Q148" s="82">
        <v>0</v>
      </c>
      <c r="R148" s="82">
        <v>0</v>
      </c>
      <c r="S148" s="82">
        <v>0</v>
      </c>
    </row>
    <row r="149" spans="1:19" ht="27">
      <c r="A149" s="107"/>
      <c r="B149" s="107" t="s">
        <v>278</v>
      </c>
      <c r="C149" s="105" t="s">
        <v>373</v>
      </c>
      <c r="D149" s="82">
        <v>3.8274239999999997</v>
      </c>
      <c r="E149" s="82">
        <v>3.8274239999999997</v>
      </c>
      <c r="F149" s="82">
        <v>3.8274239999999997</v>
      </c>
      <c r="G149" s="82">
        <v>3.8274239999999997</v>
      </c>
      <c r="H149" s="106"/>
      <c r="I149" s="106"/>
      <c r="J149" s="106"/>
      <c r="K149" s="106"/>
      <c r="L149" s="106"/>
      <c r="M149" s="82">
        <v>0</v>
      </c>
      <c r="N149" s="106"/>
      <c r="O149" s="106"/>
      <c r="P149" s="82">
        <v>0</v>
      </c>
      <c r="Q149" s="82">
        <v>0</v>
      </c>
      <c r="R149" s="82">
        <v>0</v>
      </c>
      <c r="S149" s="82">
        <v>0</v>
      </c>
    </row>
    <row r="150" spans="1:19" ht="27">
      <c r="A150" s="107"/>
      <c r="B150" s="107" t="s">
        <v>243</v>
      </c>
      <c r="C150" s="105" t="s">
        <v>374</v>
      </c>
      <c r="D150" s="82">
        <v>2.152926</v>
      </c>
      <c r="E150" s="82">
        <v>2.152926</v>
      </c>
      <c r="F150" s="82">
        <v>2.152926</v>
      </c>
      <c r="G150" s="82">
        <v>2.152926</v>
      </c>
      <c r="H150" s="106"/>
      <c r="I150" s="106"/>
      <c r="J150" s="106"/>
      <c r="K150" s="106"/>
      <c r="L150" s="106"/>
      <c r="M150" s="82">
        <v>0</v>
      </c>
      <c r="N150" s="106"/>
      <c r="O150" s="106"/>
      <c r="P150" s="82">
        <v>0</v>
      </c>
      <c r="Q150" s="82">
        <v>0</v>
      </c>
      <c r="R150" s="82">
        <v>0</v>
      </c>
      <c r="S150" s="82">
        <v>0</v>
      </c>
    </row>
    <row r="151" spans="1:19" ht="13.5">
      <c r="A151" s="107"/>
      <c r="B151" s="107" t="s">
        <v>244</v>
      </c>
      <c r="C151" s="105" t="s">
        <v>375</v>
      </c>
      <c r="D151" s="82">
        <v>0.9568559999999999</v>
      </c>
      <c r="E151" s="82">
        <v>0.9568559999999999</v>
      </c>
      <c r="F151" s="82">
        <v>0.9568559999999999</v>
      </c>
      <c r="G151" s="82">
        <v>0.9568559999999999</v>
      </c>
      <c r="H151" s="106"/>
      <c r="I151" s="106"/>
      <c r="J151" s="106"/>
      <c r="K151" s="106"/>
      <c r="L151" s="106"/>
      <c r="M151" s="82">
        <v>0</v>
      </c>
      <c r="N151" s="106"/>
      <c r="O151" s="106"/>
      <c r="P151" s="82">
        <v>0</v>
      </c>
      <c r="Q151" s="82">
        <v>0</v>
      </c>
      <c r="R151" s="82">
        <v>0</v>
      </c>
      <c r="S151" s="82">
        <v>0</v>
      </c>
    </row>
    <row r="152" spans="1:19" ht="13.5">
      <c r="A152" s="107"/>
      <c r="B152" s="107" t="s">
        <v>245</v>
      </c>
      <c r="C152" s="105" t="s">
        <v>376</v>
      </c>
      <c r="D152" s="82">
        <v>0.23810699999999996</v>
      </c>
      <c r="E152" s="82">
        <v>0.23810699999999996</v>
      </c>
      <c r="F152" s="82">
        <v>0.23810699999999996</v>
      </c>
      <c r="G152" s="82">
        <v>0.23810699999999996</v>
      </c>
      <c r="H152" s="106"/>
      <c r="I152" s="106"/>
      <c r="J152" s="106"/>
      <c r="K152" s="106"/>
      <c r="L152" s="106"/>
      <c r="M152" s="82">
        <v>0</v>
      </c>
      <c r="N152" s="106"/>
      <c r="O152" s="106"/>
      <c r="P152" s="82">
        <v>0</v>
      </c>
      <c r="Q152" s="82">
        <v>0</v>
      </c>
      <c r="R152" s="82">
        <v>0</v>
      </c>
      <c r="S152" s="82">
        <v>0</v>
      </c>
    </row>
    <row r="153" spans="1:19" ht="13.5">
      <c r="A153" s="107"/>
      <c r="B153" s="107" t="s">
        <v>246</v>
      </c>
      <c r="C153" s="105" t="s">
        <v>162</v>
      </c>
      <c r="D153" s="82">
        <v>2.870568</v>
      </c>
      <c r="E153" s="82">
        <v>2.870568</v>
      </c>
      <c r="F153" s="82">
        <v>2.870568</v>
      </c>
      <c r="G153" s="82">
        <v>2.870568</v>
      </c>
      <c r="H153" s="106"/>
      <c r="I153" s="106"/>
      <c r="J153" s="106"/>
      <c r="K153" s="106"/>
      <c r="L153" s="106"/>
      <c r="M153" s="82">
        <v>0</v>
      </c>
      <c r="N153" s="106"/>
      <c r="O153" s="106"/>
      <c r="P153" s="82">
        <v>0</v>
      </c>
      <c r="Q153" s="82">
        <v>0</v>
      </c>
      <c r="R153" s="82">
        <v>0</v>
      </c>
      <c r="S153" s="82">
        <v>0</v>
      </c>
    </row>
    <row r="154" spans="1:19" ht="13.5">
      <c r="A154" s="107" t="s">
        <v>358</v>
      </c>
      <c r="B154" s="107"/>
      <c r="C154" s="105" t="s">
        <v>359</v>
      </c>
      <c r="D154" s="82">
        <v>2.5304279999999997</v>
      </c>
      <c r="E154" s="82">
        <v>2.5304279999999997</v>
      </c>
      <c r="F154" s="82">
        <v>2.5304279999999997</v>
      </c>
      <c r="G154" s="82">
        <v>2.5304279999999997</v>
      </c>
      <c r="H154" s="106"/>
      <c r="I154" s="106"/>
      <c r="J154" s="106"/>
      <c r="K154" s="106"/>
      <c r="L154" s="106"/>
      <c r="M154" s="82">
        <v>0</v>
      </c>
      <c r="N154" s="106"/>
      <c r="O154" s="106"/>
      <c r="P154" s="82">
        <v>0</v>
      </c>
      <c r="Q154" s="82">
        <v>0</v>
      </c>
      <c r="R154" s="82">
        <v>0</v>
      </c>
      <c r="S154" s="82">
        <v>0</v>
      </c>
    </row>
    <row r="155" spans="1:19" ht="13.5">
      <c r="A155" s="107"/>
      <c r="B155" s="107" t="s">
        <v>267</v>
      </c>
      <c r="C155" s="105" t="s">
        <v>360</v>
      </c>
      <c r="D155" s="82">
        <v>0.952</v>
      </c>
      <c r="E155" s="82">
        <v>0.952</v>
      </c>
      <c r="F155" s="82">
        <v>0.952</v>
      </c>
      <c r="G155" s="82">
        <v>0.952</v>
      </c>
      <c r="H155" s="106"/>
      <c r="I155" s="106"/>
      <c r="J155" s="106"/>
      <c r="K155" s="106"/>
      <c r="L155" s="106"/>
      <c r="M155" s="82">
        <v>0</v>
      </c>
      <c r="N155" s="106"/>
      <c r="O155" s="106"/>
      <c r="P155" s="82">
        <v>0</v>
      </c>
      <c r="Q155" s="82">
        <v>0</v>
      </c>
      <c r="R155" s="82">
        <v>0</v>
      </c>
      <c r="S155" s="82">
        <v>0</v>
      </c>
    </row>
    <row r="156" spans="1:19" ht="13.5">
      <c r="A156" s="107"/>
      <c r="B156" s="107" t="s">
        <v>244</v>
      </c>
      <c r="C156" s="105" t="s">
        <v>381</v>
      </c>
      <c r="D156" s="82">
        <v>0.7</v>
      </c>
      <c r="E156" s="82">
        <v>0.7</v>
      </c>
      <c r="F156" s="82">
        <v>0.7</v>
      </c>
      <c r="G156" s="82">
        <v>0.7</v>
      </c>
      <c r="H156" s="106"/>
      <c r="I156" s="106"/>
      <c r="J156" s="106"/>
      <c r="K156" s="106"/>
      <c r="L156" s="106"/>
      <c r="M156" s="82">
        <v>0</v>
      </c>
      <c r="N156" s="106"/>
      <c r="O156" s="106"/>
      <c r="P156" s="82">
        <v>0</v>
      </c>
      <c r="Q156" s="82">
        <v>0</v>
      </c>
      <c r="R156" s="82">
        <v>0</v>
      </c>
      <c r="S156" s="82">
        <v>0</v>
      </c>
    </row>
    <row r="157" spans="1:19" ht="13.5">
      <c r="A157" s="107"/>
      <c r="B157" s="107" t="s">
        <v>250</v>
      </c>
      <c r="C157" s="105" t="s">
        <v>384</v>
      </c>
      <c r="D157" s="82">
        <v>0.4</v>
      </c>
      <c r="E157" s="82">
        <v>0.4</v>
      </c>
      <c r="F157" s="82">
        <v>0.4</v>
      </c>
      <c r="G157" s="82">
        <v>0.4</v>
      </c>
      <c r="H157" s="106"/>
      <c r="I157" s="106"/>
      <c r="J157" s="106"/>
      <c r="K157" s="106"/>
      <c r="L157" s="106"/>
      <c r="M157" s="82">
        <v>0</v>
      </c>
      <c r="N157" s="106"/>
      <c r="O157" s="106"/>
      <c r="P157" s="82">
        <v>0</v>
      </c>
      <c r="Q157" s="82">
        <v>0</v>
      </c>
      <c r="R157" s="82">
        <v>0</v>
      </c>
      <c r="S157" s="82">
        <v>0</v>
      </c>
    </row>
    <row r="158" spans="1:19" ht="13.5">
      <c r="A158" s="107"/>
      <c r="B158" s="107" t="s">
        <v>261</v>
      </c>
      <c r="C158" s="105" t="s">
        <v>386</v>
      </c>
      <c r="D158" s="82">
        <v>0.47842799999999996</v>
      </c>
      <c r="E158" s="82">
        <v>0.47842799999999996</v>
      </c>
      <c r="F158" s="82">
        <v>0.47842799999999996</v>
      </c>
      <c r="G158" s="82">
        <v>0.47842799999999996</v>
      </c>
      <c r="H158" s="106"/>
      <c r="I158" s="106"/>
      <c r="J158" s="106"/>
      <c r="K158" s="106"/>
      <c r="L158" s="106"/>
      <c r="M158" s="82">
        <v>0</v>
      </c>
      <c r="N158" s="106"/>
      <c r="O158" s="106"/>
      <c r="P158" s="82">
        <v>0</v>
      </c>
      <c r="Q158" s="82">
        <v>0</v>
      </c>
      <c r="R158" s="82">
        <v>0</v>
      </c>
      <c r="S158" s="82">
        <v>0</v>
      </c>
    </row>
    <row r="159" spans="1:19" ht="13.5">
      <c r="A159" s="147" t="s">
        <v>401</v>
      </c>
      <c r="B159" s="128"/>
      <c r="C159" s="130"/>
      <c r="D159" s="82">
        <v>145.566046</v>
      </c>
      <c r="E159" s="82">
        <v>145.566046</v>
      </c>
      <c r="F159" s="82">
        <v>145.566046</v>
      </c>
      <c r="G159" s="82">
        <v>145.566046</v>
      </c>
      <c r="H159" s="106"/>
      <c r="I159" s="106"/>
      <c r="J159" s="106"/>
      <c r="K159" s="106"/>
      <c r="L159" s="106"/>
      <c r="M159" s="82">
        <v>0</v>
      </c>
      <c r="N159" s="106"/>
      <c r="O159" s="106"/>
      <c r="P159" s="82">
        <v>0</v>
      </c>
      <c r="Q159" s="82">
        <v>0</v>
      </c>
      <c r="R159" s="82">
        <v>0</v>
      </c>
      <c r="S159" s="82">
        <v>0</v>
      </c>
    </row>
    <row r="160" spans="1:19" ht="13.5">
      <c r="A160" s="107" t="s">
        <v>368</v>
      </c>
      <c r="B160" s="107"/>
      <c r="C160" s="105" t="s">
        <v>369</v>
      </c>
      <c r="D160" s="82">
        <v>133.765014</v>
      </c>
      <c r="E160" s="82">
        <v>133.765014</v>
      </c>
      <c r="F160" s="82">
        <v>133.765014</v>
      </c>
      <c r="G160" s="82">
        <v>133.765014</v>
      </c>
      <c r="H160" s="106"/>
      <c r="I160" s="106"/>
      <c r="J160" s="106"/>
      <c r="K160" s="106"/>
      <c r="L160" s="106"/>
      <c r="M160" s="82">
        <v>0</v>
      </c>
      <c r="N160" s="106"/>
      <c r="O160" s="106"/>
      <c r="P160" s="82">
        <v>0</v>
      </c>
      <c r="Q160" s="82">
        <v>0</v>
      </c>
      <c r="R160" s="82">
        <v>0</v>
      </c>
      <c r="S160" s="82">
        <v>0</v>
      </c>
    </row>
    <row r="161" spans="1:19" ht="13.5">
      <c r="A161" s="107"/>
      <c r="B161" s="107" t="s">
        <v>267</v>
      </c>
      <c r="C161" s="105" t="s">
        <v>370</v>
      </c>
      <c r="D161" s="82">
        <v>30.1872</v>
      </c>
      <c r="E161" s="82">
        <v>30.1872</v>
      </c>
      <c r="F161" s="82">
        <v>30.1872</v>
      </c>
      <c r="G161" s="82">
        <v>30.1872</v>
      </c>
      <c r="H161" s="106"/>
      <c r="I161" s="106"/>
      <c r="J161" s="106"/>
      <c r="K161" s="106"/>
      <c r="L161" s="106"/>
      <c r="M161" s="82">
        <v>0</v>
      </c>
      <c r="N161" s="106"/>
      <c r="O161" s="106"/>
      <c r="P161" s="82">
        <v>0</v>
      </c>
      <c r="Q161" s="82">
        <v>0</v>
      </c>
      <c r="R161" s="82">
        <v>0</v>
      </c>
      <c r="S161" s="82">
        <v>0</v>
      </c>
    </row>
    <row r="162" spans="1:19" ht="13.5">
      <c r="A162" s="107"/>
      <c r="B162" s="107" t="s">
        <v>281</v>
      </c>
      <c r="C162" s="105" t="s">
        <v>371</v>
      </c>
      <c r="D162" s="82">
        <v>73.1688</v>
      </c>
      <c r="E162" s="82">
        <v>73.1688</v>
      </c>
      <c r="F162" s="82">
        <v>73.1688</v>
      </c>
      <c r="G162" s="82">
        <v>73.1688</v>
      </c>
      <c r="H162" s="106"/>
      <c r="I162" s="106"/>
      <c r="J162" s="106"/>
      <c r="K162" s="106"/>
      <c r="L162" s="106"/>
      <c r="M162" s="82">
        <v>0</v>
      </c>
      <c r="N162" s="106"/>
      <c r="O162" s="106"/>
      <c r="P162" s="82">
        <v>0</v>
      </c>
      <c r="Q162" s="82">
        <v>0</v>
      </c>
      <c r="R162" s="82">
        <v>0</v>
      </c>
      <c r="S162" s="82">
        <v>0</v>
      </c>
    </row>
    <row r="163" spans="1:19" ht="13.5">
      <c r="A163" s="107"/>
      <c r="B163" s="107" t="s">
        <v>265</v>
      </c>
      <c r="C163" s="105" t="s">
        <v>372</v>
      </c>
      <c r="D163" s="82">
        <v>2.5156</v>
      </c>
      <c r="E163" s="82">
        <v>2.5156</v>
      </c>
      <c r="F163" s="82">
        <v>2.5156</v>
      </c>
      <c r="G163" s="82">
        <v>2.5156</v>
      </c>
      <c r="H163" s="106"/>
      <c r="I163" s="106"/>
      <c r="J163" s="106"/>
      <c r="K163" s="106"/>
      <c r="L163" s="106"/>
      <c r="M163" s="82">
        <v>0</v>
      </c>
      <c r="N163" s="106"/>
      <c r="O163" s="106"/>
      <c r="P163" s="82">
        <v>0</v>
      </c>
      <c r="Q163" s="82">
        <v>0</v>
      </c>
      <c r="R163" s="82">
        <v>0</v>
      </c>
      <c r="S163" s="82">
        <v>0</v>
      </c>
    </row>
    <row r="164" spans="1:19" ht="27">
      <c r="A164" s="107"/>
      <c r="B164" s="107" t="s">
        <v>278</v>
      </c>
      <c r="C164" s="105" t="s">
        <v>373</v>
      </c>
      <c r="D164" s="82">
        <v>10.632256</v>
      </c>
      <c r="E164" s="82">
        <v>10.632256</v>
      </c>
      <c r="F164" s="82">
        <v>10.632256</v>
      </c>
      <c r="G164" s="82">
        <v>10.632256</v>
      </c>
      <c r="H164" s="106"/>
      <c r="I164" s="106"/>
      <c r="J164" s="106"/>
      <c r="K164" s="106"/>
      <c r="L164" s="106"/>
      <c r="M164" s="82">
        <v>0</v>
      </c>
      <c r="N164" s="106"/>
      <c r="O164" s="106"/>
      <c r="P164" s="82">
        <v>0</v>
      </c>
      <c r="Q164" s="82">
        <v>0</v>
      </c>
      <c r="R164" s="82">
        <v>0</v>
      </c>
      <c r="S164" s="82">
        <v>0</v>
      </c>
    </row>
    <row r="165" spans="1:19" ht="27">
      <c r="A165" s="107"/>
      <c r="B165" s="107" t="s">
        <v>243</v>
      </c>
      <c r="C165" s="105" t="s">
        <v>374</v>
      </c>
      <c r="D165" s="82">
        <v>5.980644</v>
      </c>
      <c r="E165" s="82">
        <v>5.980644</v>
      </c>
      <c r="F165" s="82">
        <v>5.980644</v>
      </c>
      <c r="G165" s="82">
        <v>5.980644</v>
      </c>
      <c r="H165" s="106"/>
      <c r="I165" s="106"/>
      <c r="J165" s="106"/>
      <c r="K165" s="106"/>
      <c r="L165" s="106"/>
      <c r="M165" s="82">
        <v>0</v>
      </c>
      <c r="N165" s="106"/>
      <c r="O165" s="106"/>
      <c r="P165" s="82">
        <v>0</v>
      </c>
      <c r="Q165" s="82">
        <v>0</v>
      </c>
      <c r="R165" s="82">
        <v>0</v>
      </c>
      <c r="S165" s="82">
        <v>0</v>
      </c>
    </row>
    <row r="166" spans="1:19" ht="13.5">
      <c r="A166" s="107"/>
      <c r="B166" s="107" t="s">
        <v>244</v>
      </c>
      <c r="C166" s="105" t="s">
        <v>375</v>
      </c>
      <c r="D166" s="82">
        <v>2.658064</v>
      </c>
      <c r="E166" s="82">
        <v>2.658064</v>
      </c>
      <c r="F166" s="82">
        <v>2.658064</v>
      </c>
      <c r="G166" s="82">
        <v>2.658064</v>
      </c>
      <c r="H166" s="106"/>
      <c r="I166" s="106"/>
      <c r="J166" s="106"/>
      <c r="K166" s="106"/>
      <c r="L166" s="106"/>
      <c r="M166" s="82">
        <v>0</v>
      </c>
      <c r="N166" s="106"/>
      <c r="O166" s="106"/>
      <c r="P166" s="82">
        <v>0</v>
      </c>
      <c r="Q166" s="82">
        <v>0</v>
      </c>
      <c r="R166" s="82">
        <v>0</v>
      </c>
      <c r="S166" s="82">
        <v>0</v>
      </c>
    </row>
    <row r="167" spans="1:19" ht="13.5">
      <c r="A167" s="107"/>
      <c r="B167" s="107" t="s">
        <v>245</v>
      </c>
      <c r="C167" s="105" t="s">
        <v>376</v>
      </c>
      <c r="D167" s="82">
        <v>0.648258</v>
      </c>
      <c r="E167" s="82">
        <v>0.648258</v>
      </c>
      <c r="F167" s="82">
        <v>0.648258</v>
      </c>
      <c r="G167" s="82">
        <v>0.648258</v>
      </c>
      <c r="H167" s="106"/>
      <c r="I167" s="106"/>
      <c r="J167" s="106"/>
      <c r="K167" s="106"/>
      <c r="L167" s="106"/>
      <c r="M167" s="82">
        <v>0</v>
      </c>
      <c r="N167" s="106"/>
      <c r="O167" s="106"/>
      <c r="P167" s="82">
        <v>0</v>
      </c>
      <c r="Q167" s="82">
        <v>0</v>
      </c>
      <c r="R167" s="82">
        <v>0</v>
      </c>
      <c r="S167" s="82">
        <v>0</v>
      </c>
    </row>
    <row r="168" spans="1:19" ht="13.5">
      <c r="A168" s="107"/>
      <c r="B168" s="107" t="s">
        <v>246</v>
      </c>
      <c r="C168" s="105" t="s">
        <v>162</v>
      </c>
      <c r="D168" s="82">
        <v>7.9741919999999995</v>
      </c>
      <c r="E168" s="82">
        <v>7.9741919999999995</v>
      </c>
      <c r="F168" s="82">
        <v>7.9741919999999995</v>
      </c>
      <c r="G168" s="82">
        <v>7.9741919999999995</v>
      </c>
      <c r="H168" s="106"/>
      <c r="I168" s="106"/>
      <c r="J168" s="106"/>
      <c r="K168" s="106"/>
      <c r="L168" s="106"/>
      <c r="M168" s="82">
        <v>0</v>
      </c>
      <c r="N168" s="106"/>
      <c r="O168" s="106"/>
      <c r="P168" s="82">
        <v>0</v>
      </c>
      <c r="Q168" s="82">
        <v>0</v>
      </c>
      <c r="R168" s="82">
        <v>0</v>
      </c>
      <c r="S168" s="82">
        <v>0</v>
      </c>
    </row>
    <row r="169" spans="1:19" ht="13.5">
      <c r="A169" s="107" t="s">
        <v>358</v>
      </c>
      <c r="B169" s="107"/>
      <c r="C169" s="105" t="s">
        <v>359</v>
      </c>
      <c r="D169" s="82">
        <v>8.801032000000001</v>
      </c>
      <c r="E169" s="82">
        <v>8.801032000000001</v>
      </c>
      <c r="F169" s="82">
        <v>8.801032000000001</v>
      </c>
      <c r="G169" s="82">
        <v>8.801032000000001</v>
      </c>
      <c r="H169" s="106"/>
      <c r="I169" s="106"/>
      <c r="J169" s="106"/>
      <c r="K169" s="106"/>
      <c r="L169" s="106"/>
      <c r="M169" s="82">
        <v>0</v>
      </c>
      <c r="N169" s="106"/>
      <c r="O169" s="106"/>
      <c r="P169" s="82">
        <v>0</v>
      </c>
      <c r="Q169" s="82">
        <v>0</v>
      </c>
      <c r="R169" s="82">
        <v>0</v>
      </c>
      <c r="S169" s="82">
        <v>0</v>
      </c>
    </row>
    <row r="170" spans="1:19" ht="13.5">
      <c r="A170" s="107"/>
      <c r="B170" s="107" t="s">
        <v>267</v>
      </c>
      <c r="C170" s="105" t="s">
        <v>360</v>
      </c>
      <c r="D170" s="82">
        <v>4.522</v>
      </c>
      <c r="E170" s="82">
        <v>4.522</v>
      </c>
      <c r="F170" s="82">
        <v>4.522</v>
      </c>
      <c r="G170" s="82">
        <v>4.522</v>
      </c>
      <c r="H170" s="106"/>
      <c r="I170" s="106"/>
      <c r="J170" s="106"/>
      <c r="K170" s="106"/>
      <c r="L170" s="106"/>
      <c r="M170" s="82">
        <v>0</v>
      </c>
      <c r="N170" s="106"/>
      <c r="O170" s="106"/>
      <c r="P170" s="82">
        <v>0</v>
      </c>
      <c r="Q170" s="82">
        <v>0</v>
      </c>
      <c r="R170" s="82">
        <v>0</v>
      </c>
      <c r="S170" s="82">
        <v>0</v>
      </c>
    </row>
    <row r="171" spans="1:19" ht="13.5">
      <c r="A171" s="107"/>
      <c r="B171" s="107" t="s">
        <v>272</v>
      </c>
      <c r="C171" s="105" t="s">
        <v>378</v>
      </c>
      <c r="D171" s="82">
        <v>0.2</v>
      </c>
      <c r="E171" s="82">
        <v>0.2</v>
      </c>
      <c r="F171" s="82">
        <v>0.2</v>
      </c>
      <c r="G171" s="82">
        <v>0.2</v>
      </c>
      <c r="H171" s="106"/>
      <c r="I171" s="106"/>
      <c r="J171" s="106"/>
      <c r="K171" s="106"/>
      <c r="L171" s="106"/>
      <c r="M171" s="82">
        <v>0</v>
      </c>
      <c r="N171" s="106"/>
      <c r="O171" s="106"/>
      <c r="P171" s="82">
        <v>0</v>
      </c>
      <c r="Q171" s="82">
        <v>0</v>
      </c>
      <c r="R171" s="82">
        <v>0</v>
      </c>
      <c r="S171" s="82">
        <v>0</v>
      </c>
    </row>
    <row r="172" spans="1:19" ht="13.5">
      <c r="A172" s="107"/>
      <c r="B172" s="107" t="s">
        <v>274</v>
      </c>
      <c r="C172" s="105" t="s">
        <v>379</v>
      </c>
      <c r="D172" s="82">
        <v>0.5</v>
      </c>
      <c r="E172" s="82">
        <v>0.5</v>
      </c>
      <c r="F172" s="82">
        <v>0.5</v>
      </c>
      <c r="G172" s="82">
        <v>0.5</v>
      </c>
      <c r="H172" s="106"/>
      <c r="I172" s="106"/>
      <c r="J172" s="106"/>
      <c r="K172" s="106"/>
      <c r="L172" s="106"/>
      <c r="M172" s="82">
        <v>0</v>
      </c>
      <c r="N172" s="106"/>
      <c r="O172" s="106"/>
      <c r="P172" s="82">
        <v>0</v>
      </c>
      <c r="Q172" s="82">
        <v>0</v>
      </c>
      <c r="R172" s="82">
        <v>0</v>
      </c>
      <c r="S172" s="82">
        <v>0</v>
      </c>
    </row>
    <row r="173" spans="1:19" ht="13.5">
      <c r="A173" s="107"/>
      <c r="B173" s="107" t="s">
        <v>270</v>
      </c>
      <c r="C173" s="105" t="s">
        <v>380</v>
      </c>
      <c r="D173" s="82">
        <v>0.05</v>
      </c>
      <c r="E173" s="82">
        <v>0.05</v>
      </c>
      <c r="F173" s="82">
        <v>0.05</v>
      </c>
      <c r="G173" s="82">
        <v>0.05</v>
      </c>
      <c r="H173" s="106"/>
      <c r="I173" s="106"/>
      <c r="J173" s="106"/>
      <c r="K173" s="106"/>
      <c r="L173" s="106"/>
      <c r="M173" s="82">
        <v>0</v>
      </c>
      <c r="N173" s="106"/>
      <c r="O173" s="106"/>
      <c r="P173" s="82">
        <v>0</v>
      </c>
      <c r="Q173" s="82">
        <v>0</v>
      </c>
      <c r="R173" s="82">
        <v>0</v>
      </c>
      <c r="S173" s="82">
        <v>0</v>
      </c>
    </row>
    <row r="174" spans="1:19" ht="13.5">
      <c r="A174" s="107"/>
      <c r="B174" s="107" t="s">
        <v>244</v>
      </c>
      <c r="C174" s="105" t="s">
        <v>381</v>
      </c>
      <c r="D174" s="82">
        <v>0.5</v>
      </c>
      <c r="E174" s="82">
        <v>0.5</v>
      </c>
      <c r="F174" s="82">
        <v>0.5</v>
      </c>
      <c r="G174" s="82">
        <v>0.5</v>
      </c>
      <c r="H174" s="106"/>
      <c r="I174" s="106"/>
      <c r="J174" s="106"/>
      <c r="K174" s="106"/>
      <c r="L174" s="106"/>
      <c r="M174" s="82">
        <v>0</v>
      </c>
      <c r="N174" s="106"/>
      <c r="O174" s="106"/>
      <c r="P174" s="82">
        <v>0</v>
      </c>
      <c r="Q174" s="82">
        <v>0</v>
      </c>
      <c r="R174" s="82">
        <v>0</v>
      </c>
      <c r="S174" s="82">
        <v>0</v>
      </c>
    </row>
    <row r="175" spans="1:19" ht="13.5">
      <c r="A175" s="107"/>
      <c r="B175" s="107" t="s">
        <v>249</v>
      </c>
      <c r="C175" s="105" t="s">
        <v>383</v>
      </c>
      <c r="D175" s="82">
        <v>0.6</v>
      </c>
      <c r="E175" s="82">
        <v>0.6</v>
      </c>
      <c r="F175" s="82">
        <v>0.6</v>
      </c>
      <c r="G175" s="82">
        <v>0.6</v>
      </c>
      <c r="H175" s="106"/>
      <c r="I175" s="106"/>
      <c r="J175" s="106"/>
      <c r="K175" s="106"/>
      <c r="L175" s="106"/>
      <c r="M175" s="82">
        <v>0</v>
      </c>
      <c r="N175" s="106"/>
      <c r="O175" s="106"/>
      <c r="P175" s="82">
        <v>0</v>
      </c>
      <c r="Q175" s="82">
        <v>0</v>
      </c>
      <c r="R175" s="82">
        <v>0</v>
      </c>
      <c r="S175" s="82">
        <v>0</v>
      </c>
    </row>
    <row r="176" spans="1:19" ht="13.5">
      <c r="A176" s="107"/>
      <c r="B176" s="107" t="s">
        <v>250</v>
      </c>
      <c r="C176" s="105" t="s">
        <v>384</v>
      </c>
      <c r="D176" s="82">
        <v>1.1</v>
      </c>
      <c r="E176" s="82">
        <v>1.1</v>
      </c>
      <c r="F176" s="82">
        <v>1.1</v>
      </c>
      <c r="G176" s="82">
        <v>1.1</v>
      </c>
      <c r="H176" s="106"/>
      <c r="I176" s="106"/>
      <c r="J176" s="106"/>
      <c r="K176" s="106"/>
      <c r="L176" s="106"/>
      <c r="M176" s="82">
        <v>0</v>
      </c>
      <c r="N176" s="106"/>
      <c r="O176" s="106"/>
      <c r="P176" s="82">
        <v>0</v>
      </c>
      <c r="Q176" s="82">
        <v>0</v>
      </c>
      <c r="R176" s="82">
        <v>0</v>
      </c>
      <c r="S176" s="82">
        <v>0</v>
      </c>
    </row>
    <row r="177" spans="1:19" ht="13.5">
      <c r="A177" s="107"/>
      <c r="B177" s="107" t="s">
        <v>261</v>
      </c>
      <c r="C177" s="105" t="s">
        <v>386</v>
      </c>
      <c r="D177" s="82">
        <v>1.329032</v>
      </c>
      <c r="E177" s="82">
        <v>1.329032</v>
      </c>
      <c r="F177" s="82">
        <v>1.329032</v>
      </c>
      <c r="G177" s="82">
        <v>1.329032</v>
      </c>
      <c r="H177" s="106"/>
      <c r="I177" s="106"/>
      <c r="J177" s="106"/>
      <c r="K177" s="106"/>
      <c r="L177" s="106"/>
      <c r="M177" s="82">
        <v>0</v>
      </c>
      <c r="N177" s="106"/>
      <c r="O177" s="106"/>
      <c r="P177" s="82">
        <v>0</v>
      </c>
      <c r="Q177" s="82">
        <v>0</v>
      </c>
      <c r="R177" s="82">
        <v>0</v>
      </c>
      <c r="S177" s="82">
        <v>0</v>
      </c>
    </row>
    <row r="178" spans="1:19" ht="27">
      <c r="A178" s="107" t="s">
        <v>402</v>
      </c>
      <c r="B178" s="107"/>
      <c r="C178" s="105" t="s">
        <v>403</v>
      </c>
      <c r="D178" s="82">
        <v>3</v>
      </c>
      <c r="E178" s="82">
        <v>3</v>
      </c>
      <c r="F178" s="82">
        <v>3</v>
      </c>
      <c r="G178" s="82">
        <v>3</v>
      </c>
      <c r="H178" s="106"/>
      <c r="I178" s="106"/>
      <c r="J178" s="106"/>
      <c r="K178" s="106"/>
      <c r="L178" s="106"/>
      <c r="M178" s="82">
        <v>0</v>
      </c>
      <c r="N178" s="106"/>
      <c r="O178" s="106"/>
      <c r="P178" s="82">
        <v>0</v>
      </c>
      <c r="Q178" s="82">
        <v>0</v>
      </c>
      <c r="R178" s="82">
        <v>0</v>
      </c>
      <c r="S178" s="82">
        <v>0</v>
      </c>
    </row>
    <row r="179" spans="1:19" ht="13.5">
      <c r="A179" s="107"/>
      <c r="B179" s="107" t="s">
        <v>281</v>
      </c>
      <c r="C179" s="105" t="s">
        <v>398</v>
      </c>
      <c r="D179" s="82">
        <v>3</v>
      </c>
      <c r="E179" s="82">
        <v>3</v>
      </c>
      <c r="F179" s="82">
        <v>3</v>
      </c>
      <c r="G179" s="82">
        <v>3</v>
      </c>
      <c r="H179" s="106"/>
      <c r="I179" s="106"/>
      <c r="J179" s="106"/>
      <c r="K179" s="106"/>
      <c r="L179" s="106"/>
      <c r="M179" s="82">
        <v>0</v>
      </c>
      <c r="N179" s="106"/>
      <c r="O179" s="106"/>
      <c r="P179" s="82">
        <v>0</v>
      </c>
      <c r="Q179" s="82">
        <v>0</v>
      </c>
      <c r="R179" s="82">
        <v>0</v>
      </c>
      <c r="S179" s="82">
        <v>0</v>
      </c>
    </row>
    <row r="180" spans="1:19" ht="13.5">
      <c r="A180" s="147" t="s">
        <v>404</v>
      </c>
      <c r="B180" s="128"/>
      <c r="C180" s="130"/>
      <c r="D180" s="82">
        <v>276.950484</v>
      </c>
      <c r="E180" s="82">
        <v>276.950484</v>
      </c>
      <c r="F180" s="82">
        <v>276.950484</v>
      </c>
      <c r="G180" s="82">
        <v>276.950484</v>
      </c>
      <c r="H180" s="106"/>
      <c r="I180" s="106"/>
      <c r="J180" s="106"/>
      <c r="K180" s="106"/>
      <c r="L180" s="106"/>
      <c r="M180" s="82">
        <v>0</v>
      </c>
      <c r="N180" s="106"/>
      <c r="O180" s="106"/>
      <c r="P180" s="82">
        <v>0</v>
      </c>
      <c r="Q180" s="82">
        <v>0</v>
      </c>
      <c r="R180" s="82">
        <v>0</v>
      </c>
      <c r="S180" s="82">
        <v>0</v>
      </c>
    </row>
    <row r="181" spans="1:19" ht="13.5">
      <c r="A181" s="107" t="s">
        <v>368</v>
      </c>
      <c r="B181" s="107"/>
      <c r="C181" s="105" t="s">
        <v>369</v>
      </c>
      <c r="D181" s="82">
        <v>229.605612</v>
      </c>
      <c r="E181" s="82">
        <v>229.605612</v>
      </c>
      <c r="F181" s="82">
        <v>229.605612</v>
      </c>
      <c r="G181" s="82">
        <v>229.605612</v>
      </c>
      <c r="H181" s="106"/>
      <c r="I181" s="106"/>
      <c r="J181" s="106"/>
      <c r="K181" s="106"/>
      <c r="L181" s="106"/>
      <c r="M181" s="82">
        <v>0</v>
      </c>
      <c r="N181" s="106"/>
      <c r="O181" s="106"/>
      <c r="P181" s="82">
        <v>0</v>
      </c>
      <c r="Q181" s="82">
        <v>0</v>
      </c>
      <c r="R181" s="82">
        <v>0</v>
      </c>
      <c r="S181" s="82">
        <v>0</v>
      </c>
    </row>
    <row r="182" spans="1:19" ht="13.5">
      <c r="A182" s="107"/>
      <c r="B182" s="107" t="s">
        <v>267</v>
      </c>
      <c r="C182" s="105" t="s">
        <v>370</v>
      </c>
      <c r="D182" s="82">
        <v>62.0496</v>
      </c>
      <c r="E182" s="82">
        <v>62.0496</v>
      </c>
      <c r="F182" s="82">
        <v>62.0496</v>
      </c>
      <c r="G182" s="82">
        <v>62.0496</v>
      </c>
      <c r="H182" s="106"/>
      <c r="I182" s="106"/>
      <c r="J182" s="106"/>
      <c r="K182" s="106"/>
      <c r="L182" s="106"/>
      <c r="M182" s="82">
        <v>0</v>
      </c>
      <c r="N182" s="106"/>
      <c r="O182" s="106"/>
      <c r="P182" s="82">
        <v>0</v>
      </c>
      <c r="Q182" s="82">
        <v>0</v>
      </c>
      <c r="R182" s="82">
        <v>0</v>
      </c>
      <c r="S182" s="82">
        <v>0</v>
      </c>
    </row>
    <row r="183" spans="1:19" ht="13.5">
      <c r="A183" s="107"/>
      <c r="B183" s="107" t="s">
        <v>281</v>
      </c>
      <c r="C183" s="105" t="s">
        <v>371</v>
      </c>
      <c r="D183" s="82">
        <v>69.5268</v>
      </c>
      <c r="E183" s="82">
        <v>69.5268</v>
      </c>
      <c r="F183" s="82">
        <v>69.5268</v>
      </c>
      <c r="G183" s="82">
        <v>69.5268</v>
      </c>
      <c r="H183" s="106"/>
      <c r="I183" s="106"/>
      <c r="J183" s="106"/>
      <c r="K183" s="106"/>
      <c r="L183" s="106"/>
      <c r="M183" s="82">
        <v>0</v>
      </c>
      <c r="N183" s="106"/>
      <c r="O183" s="106"/>
      <c r="P183" s="82">
        <v>0</v>
      </c>
      <c r="Q183" s="82">
        <v>0</v>
      </c>
      <c r="R183" s="82">
        <v>0</v>
      </c>
      <c r="S183" s="82">
        <v>0</v>
      </c>
    </row>
    <row r="184" spans="1:19" ht="13.5">
      <c r="A184" s="107"/>
      <c r="B184" s="107" t="s">
        <v>265</v>
      </c>
      <c r="C184" s="105" t="s">
        <v>372</v>
      </c>
      <c r="D184" s="82">
        <v>5.1708</v>
      </c>
      <c r="E184" s="82">
        <v>5.1708</v>
      </c>
      <c r="F184" s="82">
        <v>5.1708</v>
      </c>
      <c r="G184" s="82">
        <v>5.1708</v>
      </c>
      <c r="H184" s="106"/>
      <c r="I184" s="106"/>
      <c r="J184" s="106"/>
      <c r="K184" s="106"/>
      <c r="L184" s="106"/>
      <c r="M184" s="82">
        <v>0</v>
      </c>
      <c r="N184" s="106"/>
      <c r="O184" s="106"/>
      <c r="P184" s="82">
        <v>0</v>
      </c>
      <c r="Q184" s="82">
        <v>0</v>
      </c>
      <c r="R184" s="82">
        <v>0</v>
      </c>
      <c r="S184" s="82">
        <v>0</v>
      </c>
    </row>
    <row r="185" spans="1:19" ht="13.5">
      <c r="A185" s="107"/>
      <c r="B185" s="107" t="s">
        <v>270</v>
      </c>
      <c r="C185" s="105" t="s">
        <v>395</v>
      </c>
      <c r="D185" s="82">
        <v>33.096</v>
      </c>
      <c r="E185" s="82">
        <v>33.096</v>
      </c>
      <c r="F185" s="82">
        <v>33.096</v>
      </c>
      <c r="G185" s="82">
        <v>33.096</v>
      </c>
      <c r="H185" s="106"/>
      <c r="I185" s="106"/>
      <c r="J185" s="106"/>
      <c r="K185" s="106"/>
      <c r="L185" s="106"/>
      <c r="M185" s="82">
        <v>0</v>
      </c>
      <c r="N185" s="106"/>
      <c r="O185" s="106"/>
      <c r="P185" s="82">
        <v>0</v>
      </c>
      <c r="Q185" s="82">
        <v>0</v>
      </c>
      <c r="R185" s="82">
        <v>0</v>
      </c>
      <c r="S185" s="82">
        <v>0</v>
      </c>
    </row>
    <row r="186" spans="1:19" ht="27">
      <c r="A186" s="107"/>
      <c r="B186" s="107" t="s">
        <v>278</v>
      </c>
      <c r="C186" s="105" t="s">
        <v>373</v>
      </c>
      <c r="D186" s="82">
        <v>21.414912</v>
      </c>
      <c r="E186" s="82">
        <v>21.414912</v>
      </c>
      <c r="F186" s="82">
        <v>21.414912</v>
      </c>
      <c r="G186" s="82">
        <v>21.414912</v>
      </c>
      <c r="H186" s="106"/>
      <c r="I186" s="106"/>
      <c r="J186" s="106"/>
      <c r="K186" s="106"/>
      <c r="L186" s="106"/>
      <c r="M186" s="82">
        <v>0</v>
      </c>
      <c r="N186" s="106"/>
      <c r="O186" s="106"/>
      <c r="P186" s="82">
        <v>0</v>
      </c>
      <c r="Q186" s="82">
        <v>0</v>
      </c>
      <c r="R186" s="82">
        <v>0</v>
      </c>
      <c r="S186" s="82">
        <v>0</v>
      </c>
    </row>
    <row r="187" spans="1:19" ht="27">
      <c r="A187" s="107"/>
      <c r="B187" s="107" t="s">
        <v>243</v>
      </c>
      <c r="C187" s="105" t="s">
        <v>374</v>
      </c>
      <c r="D187" s="82">
        <v>12.045888</v>
      </c>
      <c r="E187" s="82">
        <v>12.045888</v>
      </c>
      <c r="F187" s="82">
        <v>12.045888</v>
      </c>
      <c r="G187" s="82">
        <v>12.045888</v>
      </c>
      <c r="H187" s="106"/>
      <c r="I187" s="106"/>
      <c r="J187" s="106"/>
      <c r="K187" s="106"/>
      <c r="L187" s="106"/>
      <c r="M187" s="82">
        <v>0</v>
      </c>
      <c r="N187" s="106"/>
      <c r="O187" s="106"/>
      <c r="P187" s="82">
        <v>0</v>
      </c>
      <c r="Q187" s="82">
        <v>0</v>
      </c>
      <c r="R187" s="82">
        <v>0</v>
      </c>
      <c r="S187" s="82">
        <v>0</v>
      </c>
    </row>
    <row r="188" spans="1:19" ht="13.5">
      <c r="A188" s="107"/>
      <c r="B188" s="107" t="s">
        <v>244</v>
      </c>
      <c r="C188" s="105" t="s">
        <v>375</v>
      </c>
      <c r="D188" s="82">
        <v>8.425711999999999</v>
      </c>
      <c r="E188" s="82">
        <v>8.425711999999999</v>
      </c>
      <c r="F188" s="82">
        <v>8.425711999999999</v>
      </c>
      <c r="G188" s="82">
        <v>8.425711999999999</v>
      </c>
      <c r="H188" s="106"/>
      <c r="I188" s="106"/>
      <c r="J188" s="106"/>
      <c r="K188" s="106"/>
      <c r="L188" s="106"/>
      <c r="M188" s="82">
        <v>0</v>
      </c>
      <c r="N188" s="106"/>
      <c r="O188" s="106"/>
      <c r="P188" s="82">
        <v>0</v>
      </c>
      <c r="Q188" s="82">
        <v>0</v>
      </c>
      <c r="R188" s="82">
        <v>0</v>
      </c>
      <c r="S188" s="82">
        <v>0</v>
      </c>
    </row>
    <row r="189" spans="1:19" ht="13.5">
      <c r="A189" s="107"/>
      <c r="B189" s="107" t="s">
        <v>245</v>
      </c>
      <c r="C189" s="105" t="s">
        <v>376</v>
      </c>
      <c r="D189" s="82">
        <v>1.814716</v>
      </c>
      <c r="E189" s="82">
        <v>1.814716</v>
      </c>
      <c r="F189" s="82">
        <v>1.814716</v>
      </c>
      <c r="G189" s="82">
        <v>1.814716</v>
      </c>
      <c r="H189" s="106"/>
      <c r="I189" s="106"/>
      <c r="J189" s="106"/>
      <c r="K189" s="106"/>
      <c r="L189" s="106"/>
      <c r="M189" s="82">
        <v>0</v>
      </c>
      <c r="N189" s="106"/>
      <c r="O189" s="106"/>
      <c r="P189" s="82">
        <v>0</v>
      </c>
      <c r="Q189" s="82">
        <v>0</v>
      </c>
      <c r="R189" s="82">
        <v>0</v>
      </c>
      <c r="S189" s="82">
        <v>0</v>
      </c>
    </row>
    <row r="190" spans="1:19" ht="13.5">
      <c r="A190" s="107"/>
      <c r="B190" s="107" t="s">
        <v>246</v>
      </c>
      <c r="C190" s="105" t="s">
        <v>162</v>
      </c>
      <c r="D190" s="82">
        <v>16.061184</v>
      </c>
      <c r="E190" s="82">
        <v>16.061184</v>
      </c>
      <c r="F190" s="82">
        <v>16.061184</v>
      </c>
      <c r="G190" s="82">
        <v>16.061184</v>
      </c>
      <c r="H190" s="106"/>
      <c r="I190" s="106"/>
      <c r="J190" s="106"/>
      <c r="K190" s="106"/>
      <c r="L190" s="106"/>
      <c r="M190" s="82">
        <v>0</v>
      </c>
      <c r="N190" s="106"/>
      <c r="O190" s="106"/>
      <c r="P190" s="82">
        <v>0</v>
      </c>
      <c r="Q190" s="82">
        <v>0</v>
      </c>
      <c r="R190" s="82">
        <v>0</v>
      </c>
      <c r="S190" s="82">
        <v>0</v>
      </c>
    </row>
    <row r="191" spans="1:19" ht="13.5">
      <c r="A191" s="107" t="s">
        <v>358</v>
      </c>
      <c r="B191" s="107"/>
      <c r="C191" s="105" t="s">
        <v>359</v>
      </c>
      <c r="D191" s="82">
        <v>12.936864</v>
      </c>
      <c r="E191" s="82">
        <v>12.936864</v>
      </c>
      <c r="F191" s="82">
        <v>12.936864</v>
      </c>
      <c r="G191" s="82">
        <v>12.936864</v>
      </c>
      <c r="H191" s="106"/>
      <c r="I191" s="106"/>
      <c r="J191" s="106"/>
      <c r="K191" s="106"/>
      <c r="L191" s="106"/>
      <c r="M191" s="82">
        <v>0</v>
      </c>
      <c r="N191" s="106"/>
      <c r="O191" s="106"/>
      <c r="P191" s="82">
        <v>0</v>
      </c>
      <c r="Q191" s="82">
        <v>0</v>
      </c>
      <c r="R191" s="82">
        <v>0</v>
      </c>
      <c r="S191" s="82">
        <v>0</v>
      </c>
    </row>
    <row r="192" spans="1:19" ht="13.5">
      <c r="A192" s="107"/>
      <c r="B192" s="107" t="s">
        <v>267</v>
      </c>
      <c r="C192" s="105" t="s">
        <v>360</v>
      </c>
      <c r="D192" s="82">
        <v>3.078</v>
      </c>
      <c r="E192" s="82">
        <v>3.078</v>
      </c>
      <c r="F192" s="82">
        <v>3.078</v>
      </c>
      <c r="G192" s="82">
        <v>3.078</v>
      </c>
      <c r="H192" s="106"/>
      <c r="I192" s="106"/>
      <c r="J192" s="106"/>
      <c r="K192" s="106"/>
      <c r="L192" s="106"/>
      <c r="M192" s="82">
        <v>0</v>
      </c>
      <c r="N192" s="106"/>
      <c r="O192" s="106"/>
      <c r="P192" s="82">
        <v>0</v>
      </c>
      <c r="Q192" s="82">
        <v>0</v>
      </c>
      <c r="R192" s="82">
        <v>0</v>
      </c>
      <c r="S192" s="82">
        <v>0</v>
      </c>
    </row>
    <row r="193" spans="1:19" ht="13.5">
      <c r="A193" s="107"/>
      <c r="B193" s="107" t="s">
        <v>272</v>
      </c>
      <c r="C193" s="105" t="s">
        <v>378</v>
      </c>
      <c r="D193" s="82">
        <v>0.2</v>
      </c>
      <c r="E193" s="82">
        <v>0.2</v>
      </c>
      <c r="F193" s="82">
        <v>0.2</v>
      </c>
      <c r="G193" s="82">
        <v>0.2</v>
      </c>
      <c r="H193" s="106"/>
      <c r="I193" s="106"/>
      <c r="J193" s="106"/>
      <c r="K193" s="106"/>
      <c r="L193" s="106"/>
      <c r="M193" s="82">
        <v>0</v>
      </c>
      <c r="N193" s="106"/>
      <c r="O193" s="106"/>
      <c r="P193" s="82">
        <v>0</v>
      </c>
      <c r="Q193" s="82">
        <v>0</v>
      </c>
      <c r="R193" s="82">
        <v>0</v>
      </c>
      <c r="S193" s="82">
        <v>0</v>
      </c>
    </row>
    <row r="194" spans="1:19" ht="13.5">
      <c r="A194" s="107"/>
      <c r="B194" s="107" t="s">
        <v>274</v>
      </c>
      <c r="C194" s="105" t="s">
        <v>379</v>
      </c>
      <c r="D194" s="82">
        <v>0.282</v>
      </c>
      <c r="E194" s="82">
        <v>0.282</v>
      </c>
      <c r="F194" s="82">
        <v>0.282</v>
      </c>
      <c r="G194" s="82">
        <v>0.282</v>
      </c>
      <c r="H194" s="106"/>
      <c r="I194" s="106"/>
      <c r="J194" s="106"/>
      <c r="K194" s="106"/>
      <c r="L194" s="106"/>
      <c r="M194" s="82">
        <v>0</v>
      </c>
      <c r="N194" s="106"/>
      <c r="O194" s="106"/>
      <c r="P194" s="82">
        <v>0</v>
      </c>
      <c r="Q194" s="82">
        <v>0</v>
      </c>
      <c r="R194" s="82">
        <v>0</v>
      </c>
      <c r="S194" s="82">
        <v>0</v>
      </c>
    </row>
    <row r="195" spans="1:19" ht="13.5">
      <c r="A195" s="107"/>
      <c r="B195" s="107" t="s">
        <v>250</v>
      </c>
      <c r="C195" s="105" t="s">
        <v>384</v>
      </c>
      <c r="D195" s="82">
        <v>0.3</v>
      </c>
      <c r="E195" s="82">
        <v>0.3</v>
      </c>
      <c r="F195" s="82">
        <v>0.3</v>
      </c>
      <c r="G195" s="82">
        <v>0.3</v>
      </c>
      <c r="H195" s="106"/>
      <c r="I195" s="106"/>
      <c r="J195" s="106"/>
      <c r="K195" s="106"/>
      <c r="L195" s="106"/>
      <c r="M195" s="82">
        <v>0</v>
      </c>
      <c r="N195" s="106"/>
      <c r="O195" s="106"/>
      <c r="P195" s="82">
        <v>0</v>
      </c>
      <c r="Q195" s="82">
        <v>0</v>
      </c>
      <c r="R195" s="82">
        <v>0</v>
      </c>
      <c r="S195" s="82">
        <v>0</v>
      </c>
    </row>
    <row r="196" spans="1:19" ht="13.5">
      <c r="A196" s="107"/>
      <c r="B196" s="107" t="s">
        <v>259</v>
      </c>
      <c r="C196" s="105" t="s">
        <v>385</v>
      </c>
      <c r="D196" s="82">
        <v>6.4</v>
      </c>
      <c r="E196" s="82">
        <v>6.4</v>
      </c>
      <c r="F196" s="82">
        <v>6.4</v>
      </c>
      <c r="G196" s="82">
        <v>6.4</v>
      </c>
      <c r="H196" s="106"/>
      <c r="I196" s="106"/>
      <c r="J196" s="106"/>
      <c r="K196" s="106"/>
      <c r="L196" s="106"/>
      <c r="M196" s="82">
        <v>0</v>
      </c>
      <c r="N196" s="106"/>
      <c r="O196" s="106"/>
      <c r="P196" s="82">
        <v>0</v>
      </c>
      <c r="Q196" s="82">
        <v>0</v>
      </c>
      <c r="R196" s="82">
        <v>0</v>
      </c>
      <c r="S196" s="82">
        <v>0</v>
      </c>
    </row>
    <row r="197" spans="1:19" ht="13.5">
      <c r="A197" s="107"/>
      <c r="B197" s="107" t="s">
        <v>261</v>
      </c>
      <c r="C197" s="105" t="s">
        <v>386</v>
      </c>
      <c r="D197" s="82">
        <v>2.676864</v>
      </c>
      <c r="E197" s="82">
        <v>2.676864</v>
      </c>
      <c r="F197" s="82">
        <v>2.676864</v>
      </c>
      <c r="G197" s="82">
        <v>2.676864</v>
      </c>
      <c r="H197" s="106"/>
      <c r="I197" s="106"/>
      <c r="J197" s="106"/>
      <c r="K197" s="106"/>
      <c r="L197" s="106"/>
      <c r="M197" s="82">
        <v>0</v>
      </c>
      <c r="N197" s="106"/>
      <c r="O197" s="106"/>
      <c r="P197" s="82">
        <v>0</v>
      </c>
      <c r="Q197" s="82">
        <v>0</v>
      </c>
      <c r="R197" s="82">
        <v>0</v>
      </c>
      <c r="S197" s="82">
        <v>0</v>
      </c>
    </row>
    <row r="198" spans="1:19" ht="13.5">
      <c r="A198" s="107" t="s">
        <v>362</v>
      </c>
      <c r="B198" s="107"/>
      <c r="C198" s="105" t="s">
        <v>363</v>
      </c>
      <c r="D198" s="82">
        <v>34.408008</v>
      </c>
      <c r="E198" s="82">
        <v>34.408008</v>
      </c>
      <c r="F198" s="82">
        <v>34.408008</v>
      </c>
      <c r="G198" s="82">
        <v>34.408008</v>
      </c>
      <c r="H198" s="106"/>
      <c r="I198" s="106"/>
      <c r="J198" s="106"/>
      <c r="K198" s="106"/>
      <c r="L198" s="106"/>
      <c r="M198" s="82">
        <v>0</v>
      </c>
      <c r="N198" s="106"/>
      <c r="O198" s="106"/>
      <c r="P198" s="82">
        <v>0</v>
      </c>
      <c r="Q198" s="82">
        <v>0</v>
      </c>
      <c r="R198" s="82">
        <v>0</v>
      </c>
      <c r="S198" s="82">
        <v>0</v>
      </c>
    </row>
    <row r="199" spans="1:19" ht="13.5">
      <c r="A199" s="107"/>
      <c r="B199" s="107" t="s">
        <v>281</v>
      </c>
      <c r="C199" s="105" t="s">
        <v>389</v>
      </c>
      <c r="D199" s="82">
        <v>29.568</v>
      </c>
      <c r="E199" s="82">
        <v>29.568</v>
      </c>
      <c r="F199" s="82">
        <v>29.568</v>
      </c>
      <c r="G199" s="82">
        <v>29.568</v>
      </c>
      <c r="H199" s="106"/>
      <c r="I199" s="106"/>
      <c r="J199" s="106"/>
      <c r="K199" s="106"/>
      <c r="L199" s="106"/>
      <c r="M199" s="82">
        <v>0</v>
      </c>
      <c r="N199" s="106"/>
      <c r="O199" s="106"/>
      <c r="P199" s="82">
        <v>0</v>
      </c>
      <c r="Q199" s="82">
        <v>0</v>
      </c>
      <c r="R199" s="82">
        <v>0</v>
      </c>
      <c r="S199" s="82">
        <v>0</v>
      </c>
    </row>
    <row r="200" spans="1:19" ht="13.5">
      <c r="A200" s="107"/>
      <c r="B200" s="107" t="s">
        <v>272</v>
      </c>
      <c r="C200" s="105" t="s">
        <v>364</v>
      </c>
      <c r="D200" s="82">
        <v>4.840008</v>
      </c>
      <c r="E200" s="82">
        <v>4.840008</v>
      </c>
      <c r="F200" s="82">
        <v>4.840008</v>
      </c>
      <c r="G200" s="82">
        <v>4.840008</v>
      </c>
      <c r="H200" s="106"/>
      <c r="I200" s="106"/>
      <c r="J200" s="106"/>
      <c r="K200" s="106"/>
      <c r="L200" s="106"/>
      <c r="M200" s="82">
        <v>0</v>
      </c>
      <c r="N200" s="106"/>
      <c r="O200" s="106"/>
      <c r="P200" s="82">
        <v>0</v>
      </c>
      <c r="Q200" s="82">
        <v>0</v>
      </c>
      <c r="R200" s="82">
        <v>0</v>
      </c>
      <c r="S200" s="82">
        <v>0</v>
      </c>
    </row>
    <row r="201" spans="1:19" ht="13.5">
      <c r="A201" s="147" t="s">
        <v>405</v>
      </c>
      <c r="B201" s="128"/>
      <c r="C201" s="130"/>
      <c r="D201" s="82">
        <v>166.57970300000002</v>
      </c>
      <c r="E201" s="82">
        <v>166.57970300000002</v>
      </c>
      <c r="F201" s="82">
        <v>166.57970300000002</v>
      </c>
      <c r="G201" s="82">
        <v>166.57970300000002</v>
      </c>
      <c r="H201" s="106"/>
      <c r="I201" s="106"/>
      <c r="J201" s="106"/>
      <c r="K201" s="106"/>
      <c r="L201" s="106"/>
      <c r="M201" s="82">
        <v>0</v>
      </c>
      <c r="N201" s="106"/>
      <c r="O201" s="106"/>
      <c r="P201" s="82">
        <v>0</v>
      </c>
      <c r="Q201" s="82">
        <v>0</v>
      </c>
      <c r="R201" s="82">
        <v>0</v>
      </c>
      <c r="S201" s="82">
        <v>0</v>
      </c>
    </row>
    <row r="202" spans="1:19" ht="13.5">
      <c r="A202" s="107" t="s">
        <v>368</v>
      </c>
      <c r="B202" s="107"/>
      <c r="C202" s="105" t="s">
        <v>369</v>
      </c>
      <c r="D202" s="82">
        <v>135.568799</v>
      </c>
      <c r="E202" s="82">
        <v>135.568799</v>
      </c>
      <c r="F202" s="82">
        <v>135.568799</v>
      </c>
      <c r="G202" s="82">
        <v>135.568799</v>
      </c>
      <c r="H202" s="106"/>
      <c r="I202" s="106"/>
      <c r="J202" s="106"/>
      <c r="K202" s="106"/>
      <c r="L202" s="106"/>
      <c r="M202" s="82">
        <v>0</v>
      </c>
      <c r="N202" s="106"/>
      <c r="O202" s="106"/>
      <c r="P202" s="82">
        <v>0</v>
      </c>
      <c r="Q202" s="82">
        <v>0</v>
      </c>
      <c r="R202" s="82">
        <v>0</v>
      </c>
      <c r="S202" s="82">
        <v>0</v>
      </c>
    </row>
    <row r="203" spans="1:19" ht="13.5">
      <c r="A203" s="107"/>
      <c r="B203" s="107" t="s">
        <v>267</v>
      </c>
      <c r="C203" s="105" t="s">
        <v>370</v>
      </c>
      <c r="D203" s="82">
        <v>40.5216</v>
      </c>
      <c r="E203" s="82">
        <v>40.5216</v>
      </c>
      <c r="F203" s="82">
        <v>40.5216</v>
      </c>
      <c r="G203" s="82">
        <v>40.5216</v>
      </c>
      <c r="H203" s="106"/>
      <c r="I203" s="106"/>
      <c r="J203" s="106"/>
      <c r="K203" s="106"/>
      <c r="L203" s="106"/>
      <c r="M203" s="82">
        <v>0</v>
      </c>
      <c r="N203" s="106"/>
      <c r="O203" s="106"/>
      <c r="P203" s="82">
        <v>0</v>
      </c>
      <c r="Q203" s="82">
        <v>0</v>
      </c>
      <c r="R203" s="82">
        <v>0</v>
      </c>
      <c r="S203" s="82">
        <v>0</v>
      </c>
    </row>
    <row r="204" spans="1:19" ht="13.5">
      <c r="A204" s="107"/>
      <c r="B204" s="107" t="s">
        <v>281</v>
      </c>
      <c r="C204" s="105" t="s">
        <v>371</v>
      </c>
      <c r="D204" s="82">
        <v>38.718</v>
      </c>
      <c r="E204" s="82">
        <v>38.718</v>
      </c>
      <c r="F204" s="82">
        <v>38.718</v>
      </c>
      <c r="G204" s="82">
        <v>38.718</v>
      </c>
      <c r="H204" s="106"/>
      <c r="I204" s="106"/>
      <c r="J204" s="106"/>
      <c r="K204" s="106"/>
      <c r="L204" s="106"/>
      <c r="M204" s="82">
        <v>0</v>
      </c>
      <c r="N204" s="106"/>
      <c r="O204" s="106"/>
      <c r="P204" s="82">
        <v>0</v>
      </c>
      <c r="Q204" s="82">
        <v>0</v>
      </c>
      <c r="R204" s="82">
        <v>0</v>
      </c>
      <c r="S204" s="82">
        <v>0</v>
      </c>
    </row>
    <row r="205" spans="1:19" ht="13.5">
      <c r="A205" s="107"/>
      <c r="B205" s="107" t="s">
        <v>265</v>
      </c>
      <c r="C205" s="105" t="s">
        <v>372</v>
      </c>
      <c r="D205" s="82">
        <v>3.3768</v>
      </c>
      <c r="E205" s="82">
        <v>3.3768</v>
      </c>
      <c r="F205" s="82">
        <v>3.3768</v>
      </c>
      <c r="G205" s="82">
        <v>3.3768</v>
      </c>
      <c r="H205" s="106"/>
      <c r="I205" s="106"/>
      <c r="J205" s="106"/>
      <c r="K205" s="106"/>
      <c r="L205" s="106"/>
      <c r="M205" s="82">
        <v>0</v>
      </c>
      <c r="N205" s="106"/>
      <c r="O205" s="106"/>
      <c r="P205" s="82">
        <v>0</v>
      </c>
      <c r="Q205" s="82">
        <v>0</v>
      </c>
      <c r="R205" s="82">
        <v>0</v>
      </c>
      <c r="S205" s="82">
        <v>0</v>
      </c>
    </row>
    <row r="206" spans="1:19" ht="13.5">
      <c r="A206" s="107"/>
      <c r="B206" s="107" t="s">
        <v>270</v>
      </c>
      <c r="C206" s="105" t="s">
        <v>395</v>
      </c>
      <c r="D206" s="82">
        <v>18.2088</v>
      </c>
      <c r="E206" s="82">
        <v>18.2088</v>
      </c>
      <c r="F206" s="82">
        <v>18.2088</v>
      </c>
      <c r="G206" s="82">
        <v>18.2088</v>
      </c>
      <c r="H206" s="106"/>
      <c r="I206" s="106"/>
      <c r="J206" s="106"/>
      <c r="K206" s="106"/>
      <c r="L206" s="106"/>
      <c r="M206" s="82">
        <v>0</v>
      </c>
      <c r="N206" s="106"/>
      <c r="O206" s="106"/>
      <c r="P206" s="82">
        <v>0</v>
      </c>
      <c r="Q206" s="82">
        <v>0</v>
      </c>
      <c r="R206" s="82">
        <v>0</v>
      </c>
      <c r="S206" s="82">
        <v>0</v>
      </c>
    </row>
    <row r="207" spans="1:19" ht="27">
      <c r="A207" s="107"/>
      <c r="B207" s="107" t="s">
        <v>278</v>
      </c>
      <c r="C207" s="105" t="s">
        <v>373</v>
      </c>
      <c r="D207" s="82">
        <v>12.983232000000001</v>
      </c>
      <c r="E207" s="82">
        <v>12.983232000000001</v>
      </c>
      <c r="F207" s="82">
        <v>12.983232000000001</v>
      </c>
      <c r="G207" s="82">
        <v>12.983232000000001</v>
      </c>
      <c r="H207" s="106"/>
      <c r="I207" s="106"/>
      <c r="J207" s="106"/>
      <c r="K207" s="106"/>
      <c r="L207" s="106"/>
      <c r="M207" s="82">
        <v>0</v>
      </c>
      <c r="N207" s="106"/>
      <c r="O207" s="106"/>
      <c r="P207" s="82">
        <v>0</v>
      </c>
      <c r="Q207" s="82">
        <v>0</v>
      </c>
      <c r="R207" s="82">
        <v>0</v>
      </c>
      <c r="S207" s="82">
        <v>0</v>
      </c>
    </row>
    <row r="208" spans="1:19" ht="27">
      <c r="A208" s="107"/>
      <c r="B208" s="107" t="s">
        <v>243</v>
      </c>
      <c r="C208" s="105" t="s">
        <v>374</v>
      </c>
      <c r="D208" s="82">
        <v>7.303068</v>
      </c>
      <c r="E208" s="82">
        <v>7.303068</v>
      </c>
      <c r="F208" s="82">
        <v>7.303068</v>
      </c>
      <c r="G208" s="82">
        <v>7.303068</v>
      </c>
      <c r="H208" s="106"/>
      <c r="I208" s="106"/>
      <c r="J208" s="106"/>
      <c r="K208" s="106"/>
      <c r="L208" s="106"/>
      <c r="M208" s="82">
        <v>0</v>
      </c>
      <c r="N208" s="106"/>
      <c r="O208" s="106"/>
      <c r="P208" s="82">
        <v>0</v>
      </c>
      <c r="Q208" s="82">
        <v>0</v>
      </c>
      <c r="R208" s="82">
        <v>0</v>
      </c>
      <c r="S208" s="82">
        <v>0</v>
      </c>
    </row>
    <row r="209" spans="1:19" ht="13.5">
      <c r="A209" s="107"/>
      <c r="B209" s="107" t="s">
        <v>244</v>
      </c>
      <c r="C209" s="105" t="s">
        <v>375</v>
      </c>
      <c r="D209" s="82">
        <v>3.8796490000000006</v>
      </c>
      <c r="E209" s="82">
        <v>3.8796490000000006</v>
      </c>
      <c r="F209" s="82">
        <v>3.8796490000000006</v>
      </c>
      <c r="G209" s="82">
        <v>3.8796490000000006</v>
      </c>
      <c r="H209" s="106"/>
      <c r="I209" s="106"/>
      <c r="J209" s="106"/>
      <c r="K209" s="106"/>
      <c r="L209" s="106"/>
      <c r="M209" s="82">
        <v>0</v>
      </c>
      <c r="N209" s="106"/>
      <c r="O209" s="106"/>
      <c r="P209" s="82">
        <v>0</v>
      </c>
      <c r="Q209" s="82">
        <v>0</v>
      </c>
      <c r="R209" s="82">
        <v>0</v>
      </c>
      <c r="S209" s="82">
        <v>0</v>
      </c>
    </row>
    <row r="210" spans="1:19" ht="13.5">
      <c r="A210" s="107"/>
      <c r="B210" s="107" t="s">
        <v>245</v>
      </c>
      <c r="C210" s="105" t="s">
        <v>376</v>
      </c>
      <c r="D210" s="82">
        <v>0.840226</v>
      </c>
      <c r="E210" s="82">
        <v>0.840226</v>
      </c>
      <c r="F210" s="82">
        <v>0.840226</v>
      </c>
      <c r="G210" s="82">
        <v>0.840226</v>
      </c>
      <c r="H210" s="106"/>
      <c r="I210" s="106"/>
      <c r="J210" s="106"/>
      <c r="K210" s="106"/>
      <c r="L210" s="106"/>
      <c r="M210" s="82">
        <v>0</v>
      </c>
      <c r="N210" s="106"/>
      <c r="O210" s="106"/>
      <c r="P210" s="82">
        <v>0</v>
      </c>
      <c r="Q210" s="82">
        <v>0</v>
      </c>
      <c r="R210" s="82">
        <v>0</v>
      </c>
      <c r="S210" s="82">
        <v>0</v>
      </c>
    </row>
    <row r="211" spans="1:19" ht="13.5">
      <c r="A211" s="107"/>
      <c r="B211" s="107" t="s">
        <v>246</v>
      </c>
      <c r="C211" s="105" t="s">
        <v>162</v>
      </c>
      <c r="D211" s="82">
        <v>9.737424</v>
      </c>
      <c r="E211" s="82">
        <v>9.737424</v>
      </c>
      <c r="F211" s="82">
        <v>9.737424</v>
      </c>
      <c r="G211" s="82">
        <v>9.737424</v>
      </c>
      <c r="H211" s="106"/>
      <c r="I211" s="106"/>
      <c r="J211" s="106"/>
      <c r="K211" s="106"/>
      <c r="L211" s="106"/>
      <c r="M211" s="82">
        <v>0</v>
      </c>
      <c r="N211" s="106"/>
      <c r="O211" s="106"/>
      <c r="P211" s="82">
        <v>0</v>
      </c>
      <c r="Q211" s="82">
        <v>0</v>
      </c>
      <c r="R211" s="82">
        <v>0</v>
      </c>
      <c r="S211" s="82">
        <v>0</v>
      </c>
    </row>
    <row r="212" spans="1:19" ht="13.5">
      <c r="A212" s="107" t="s">
        <v>358</v>
      </c>
      <c r="B212" s="107"/>
      <c r="C212" s="105" t="s">
        <v>359</v>
      </c>
      <c r="D212" s="82">
        <v>9.794904</v>
      </c>
      <c r="E212" s="82">
        <v>9.794904</v>
      </c>
      <c r="F212" s="82">
        <v>9.794904</v>
      </c>
      <c r="G212" s="82">
        <v>9.794904</v>
      </c>
      <c r="H212" s="106"/>
      <c r="I212" s="106"/>
      <c r="J212" s="106"/>
      <c r="K212" s="106"/>
      <c r="L212" s="106"/>
      <c r="M212" s="82">
        <v>0</v>
      </c>
      <c r="N212" s="106"/>
      <c r="O212" s="106"/>
      <c r="P212" s="82">
        <v>0</v>
      </c>
      <c r="Q212" s="82">
        <v>0</v>
      </c>
      <c r="R212" s="82">
        <v>0</v>
      </c>
      <c r="S212" s="82">
        <v>0</v>
      </c>
    </row>
    <row r="213" spans="1:19" ht="13.5">
      <c r="A213" s="107"/>
      <c r="B213" s="107" t="s">
        <v>267</v>
      </c>
      <c r="C213" s="105" t="s">
        <v>360</v>
      </c>
      <c r="D213" s="82">
        <v>1.9416</v>
      </c>
      <c r="E213" s="82">
        <v>1.9416</v>
      </c>
      <c r="F213" s="82">
        <v>1.9416</v>
      </c>
      <c r="G213" s="82">
        <v>1.9416</v>
      </c>
      <c r="H213" s="106"/>
      <c r="I213" s="106"/>
      <c r="J213" s="106"/>
      <c r="K213" s="106"/>
      <c r="L213" s="106"/>
      <c r="M213" s="82">
        <v>0</v>
      </c>
      <c r="N213" s="106"/>
      <c r="O213" s="106"/>
      <c r="P213" s="82">
        <v>0</v>
      </c>
      <c r="Q213" s="82">
        <v>0</v>
      </c>
      <c r="R213" s="82">
        <v>0</v>
      </c>
      <c r="S213" s="82">
        <v>0</v>
      </c>
    </row>
    <row r="214" spans="1:19" ht="13.5">
      <c r="A214" s="107"/>
      <c r="B214" s="107" t="s">
        <v>272</v>
      </c>
      <c r="C214" s="105" t="s">
        <v>378</v>
      </c>
      <c r="D214" s="82">
        <v>0.3</v>
      </c>
      <c r="E214" s="82">
        <v>0.3</v>
      </c>
      <c r="F214" s="82">
        <v>0.3</v>
      </c>
      <c r="G214" s="82">
        <v>0.3</v>
      </c>
      <c r="H214" s="106"/>
      <c r="I214" s="106"/>
      <c r="J214" s="106"/>
      <c r="K214" s="106"/>
      <c r="L214" s="106"/>
      <c r="M214" s="82">
        <v>0</v>
      </c>
      <c r="N214" s="106"/>
      <c r="O214" s="106"/>
      <c r="P214" s="82">
        <v>0</v>
      </c>
      <c r="Q214" s="82">
        <v>0</v>
      </c>
      <c r="R214" s="82">
        <v>0</v>
      </c>
      <c r="S214" s="82">
        <v>0</v>
      </c>
    </row>
    <row r="215" spans="1:19" ht="13.5">
      <c r="A215" s="107"/>
      <c r="B215" s="107" t="s">
        <v>274</v>
      </c>
      <c r="C215" s="105" t="s">
        <v>379</v>
      </c>
      <c r="D215" s="82">
        <v>0.2304</v>
      </c>
      <c r="E215" s="82">
        <v>0.2304</v>
      </c>
      <c r="F215" s="82">
        <v>0.2304</v>
      </c>
      <c r="G215" s="82">
        <v>0.2304</v>
      </c>
      <c r="H215" s="106"/>
      <c r="I215" s="106"/>
      <c r="J215" s="106"/>
      <c r="K215" s="106"/>
      <c r="L215" s="106"/>
      <c r="M215" s="82">
        <v>0</v>
      </c>
      <c r="N215" s="106"/>
      <c r="O215" s="106"/>
      <c r="P215" s="82">
        <v>0</v>
      </c>
      <c r="Q215" s="82">
        <v>0</v>
      </c>
      <c r="R215" s="82">
        <v>0</v>
      </c>
      <c r="S215" s="82">
        <v>0</v>
      </c>
    </row>
    <row r="216" spans="1:19" ht="13.5">
      <c r="A216" s="107"/>
      <c r="B216" s="107" t="s">
        <v>270</v>
      </c>
      <c r="C216" s="105" t="s">
        <v>380</v>
      </c>
      <c r="D216" s="82">
        <v>0.2</v>
      </c>
      <c r="E216" s="82">
        <v>0.2</v>
      </c>
      <c r="F216" s="82">
        <v>0.2</v>
      </c>
      <c r="G216" s="82">
        <v>0.2</v>
      </c>
      <c r="H216" s="106"/>
      <c r="I216" s="106"/>
      <c r="J216" s="106"/>
      <c r="K216" s="106"/>
      <c r="L216" s="106"/>
      <c r="M216" s="82">
        <v>0</v>
      </c>
      <c r="N216" s="106"/>
      <c r="O216" s="106"/>
      <c r="P216" s="82">
        <v>0</v>
      </c>
      <c r="Q216" s="82">
        <v>0</v>
      </c>
      <c r="R216" s="82">
        <v>0</v>
      </c>
      <c r="S216" s="82">
        <v>0</v>
      </c>
    </row>
    <row r="217" spans="1:19" ht="13.5">
      <c r="A217" s="107"/>
      <c r="B217" s="107" t="s">
        <v>244</v>
      </c>
      <c r="C217" s="105" t="s">
        <v>381</v>
      </c>
      <c r="D217" s="82">
        <v>4</v>
      </c>
      <c r="E217" s="82">
        <v>4</v>
      </c>
      <c r="F217" s="82">
        <v>4</v>
      </c>
      <c r="G217" s="82">
        <v>4</v>
      </c>
      <c r="H217" s="106"/>
      <c r="I217" s="106"/>
      <c r="J217" s="106"/>
      <c r="K217" s="106"/>
      <c r="L217" s="106"/>
      <c r="M217" s="82">
        <v>0</v>
      </c>
      <c r="N217" s="106"/>
      <c r="O217" s="106"/>
      <c r="P217" s="82">
        <v>0</v>
      </c>
      <c r="Q217" s="82">
        <v>0</v>
      </c>
      <c r="R217" s="82">
        <v>0</v>
      </c>
      <c r="S217" s="82">
        <v>0</v>
      </c>
    </row>
    <row r="218" spans="1:19" ht="13.5">
      <c r="A218" s="107"/>
      <c r="B218" s="107" t="s">
        <v>250</v>
      </c>
      <c r="C218" s="105" t="s">
        <v>384</v>
      </c>
      <c r="D218" s="82">
        <v>1.5</v>
      </c>
      <c r="E218" s="82">
        <v>1.5</v>
      </c>
      <c r="F218" s="82">
        <v>1.5</v>
      </c>
      <c r="G218" s="82">
        <v>1.5</v>
      </c>
      <c r="H218" s="106"/>
      <c r="I218" s="106"/>
      <c r="J218" s="106"/>
      <c r="K218" s="106"/>
      <c r="L218" s="106"/>
      <c r="M218" s="82">
        <v>0</v>
      </c>
      <c r="N218" s="106"/>
      <c r="O218" s="106"/>
      <c r="P218" s="82">
        <v>0</v>
      </c>
      <c r="Q218" s="82">
        <v>0</v>
      </c>
      <c r="R218" s="82">
        <v>0</v>
      </c>
      <c r="S218" s="82">
        <v>0</v>
      </c>
    </row>
    <row r="219" spans="1:19" ht="13.5">
      <c r="A219" s="107"/>
      <c r="B219" s="107" t="s">
        <v>261</v>
      </c>
      <c r="C219" s="105" t="s">
        <v>386</v>
      </c>
      <c r="D219" s="82">
        <v>1.6229040000000001</v>
      </c>
      <c r="E219" s="82">
        <v>1.6229040000000001</v>
      </c>
      <c r="F219" s="82">
        <v>1.6229040000000001</v>
      </c>
      <c r="G219" s="82">
        <v>1.6229040000000001</v>
      </c>
      <c r="H219" s="106"/>
      <c r="I219" s="106"/>
      <c r="J219" s="106"/>
      <c r="K219" s="106"/>
      <c r="L219" s="106"/>
      <c r="M219" s="82">
        <v>0</v>
      </c>
      <c r="N219" s="106"/>
      <c r="O219" s="106"/>
      <c r="P219" s="82">
        <v>0</v>
      </c>
      <c r="Q219" s="82">
        <v>0</v>
      </c>
      <c r="R219" s="82">
        <v>0</v>
      </c>
      <c r="S219" s="82">
        <v>0</v>
      </c>
    </row>
    <row r="220" spans="1:19" ht="13.5">
      <c r="A220" s="107" t="s">
        <v>362</v>
      </c>
      <c r="B220" s="107"/>
      <c r="C220" s="105" t="s">
        <v>363</v>
      </c>
      <c r="D220" s="82">
        <v>20.916</v>
      </c>
      <c r="E220" s="82">
        <v>20.916</v>
      </c>
      <c r="F220" s="82">
        <v>20.916</v>
      </c>
      <c r="G220" s="82">
        <v>20.916</v>
      </c>
      <c r="H220" s="106"/>
      <c r="I220" s="106"/>
      <c r="J220" s="106"/>
      <c r="K220" s="106"/>
      <c r="L220" s="106"/>
      <c r="M220" s="82">
        <v>0</v>
      </c>
      <c r="N220" s="106"/>
      <c r="O220" s="106"/>
      <c r="P220" s="82">
        <v>0</v>
      </c>
      <c r="Q220" s="82">
        <v>0</v>
      </c>
      <c r="R220" s="82">
        <v>0</v>
      </c>
      <c r="S220" s="82">
        <v>0</v>
      </c>
    </row>
    <row r="221" spans="1:19" ht="13.5">
      <c r="A221" s="107"/>
      <c r="B221" s="107" t="s">
        <v>281</v>
      </c>
      <c r="C221" s="105" t="s">
        <v>389</v>
      </c>
      <c r="D221" s="82">
        <v>6.336</v>
      </c>
      <c r="E221" s="82">
        <v>6.336</v>
      </c>
      <c r="F221" s="82">
        <v>6.336</v>
      </c>
      <c r="G221" s="82">
        <v>6.336</v>
      </c>
      <c r="H221" s="106"/>
      <c r="I221" s="106"/>
      <c r="J221" s="106"/>
      <c r="K221" s="106"/>
      <c r="L221" s="106"/>
      <c r="M221" s="82">
        <v>0</v>
      </c>
      <c r="N221" s="106"/>
      <c r="O221" s="106"/>
      <c r="P221" s="82">
        <v>0</v>
      </c>
      <c r="Q221" s="82">
        <v>0</v>
      </c>
      <c r="R221" s="82">
        <v>0</v>
      </c>
      <c r="S221" s="82">
        <v>0</v>
      </c>
    </row>
    <row r="222" spans="1:19" ht="13.5">
      <c r="A222" s="107"/>
      <c r="B222" s="107" t="s">
        <v>272</v>
      </c>
      <c r="C222" s="105" t="s">
        <v>364</v>
      </c>
      <c r="D222" s="82">
        <v>14.58</v>
      </c>
      <c r="E222" s="82">
        <v>14.58</v>
      </c>
      <c r="F222" s="82">
        <v>14.58</v>
      </c>
      <c r="G222" s="82">
        <v>14.58</v>
      </c>
      <c r="H222" s="106"/>
      <c r="I222" s="106"/>
      <c r="J222" s="106"/>
      <c r="K222" s="106"/>
      <c r="L222" s="106"/>
      <c r="M222" s="82">
        <v>0</v>
      </c>
      <c r="N222" s="106"/>
      <c r="O222" s="106"/>
      <c r="P222" s="82">
        <v>0</v>
      </c>
      <c r="Q222" s="82">
        <v>0</v>
      </c>
      <c r="R222" s="82">
        <v>0</v>
      </c>
      <c r="S222" s="82">
        <v>0</v>
      </c>
    </row>
    <row r="223" spans="1:19" ht="13.5">
      <c r="A223" s="107" t="s">
        <v>396</v>
      </c>
      <c r="B223" s="107"/>
      <c r="C223" s="105" t="s">
        <v>397</v>
      </c>
      <c r="D223" s="82">
        <v>0.3</v>
      </c>
      <c r="E223" s="82">
        <v>0.3</v>
      </c>
      <c r="F223" s="82">
        <v>0.3</v>
      </c>
      <c r="G223" s="82">
        <v>0.3</v>
      </c>
      <c r="H223" s="106"/>
      <c r="I223" s="106"/>
      <c r="J223" s="106"/>
      <c r="K223" s="106"/>
      <c r="L223" s="106"/>
      <c r="M223" s="82">
        <v>0</v>
      </c>
      <c r="N223" s="106"/>
      <c r="O223" s="106"/>
      <c r="P223" s="82">
        <v>0</v>
      </c>
      <c r="Q223" s="82">
        <v>0</v>
      </c>
      <c r="R223" s="82">
        <v>0</v>
      </c>
      <c r="S223" s="82">
        <v>0</v>
      </c>
    </row>
    <row r="224" spans="1:19" ht="13.5">
      <c r="A224" s="107"/>
      <c r="B224" s="107" t="s">
        <v>281</v>
      </c>
      <c r="C224" s="105" t="s">
        <v>398</v>
      </c>
      <c r="D224" s="82">
        <v>0.3</v>
      </c>
      <c r="E224" s="82">
        <v>0.3</v>
      </c>
      <c r="F224" s="82">
        <v>0.3</v>
      </c>
      <c r="G224" s="82">
        <v>0.3</v>
      </c>
      <c r="H224" s="106"/>
      <c r="I224" s="106"/>
      <c r="J224" s="106"/>
      <c r="K224" s="106"/>
      <c r="L224" s="106"/>
      <c r="M224" s="82">
        <v>0</v>
      </c>
      <c r="N224" s="106"/>
      <c r="O224" s="106"/>
      <c r="P224" s="82">
        <v>0</v>
      </c>
      <c r="Q224" s="82">
        <v>0</v>
      </c>
      <c r="R224" s="82">
        <v>0</v>
      </c>
      <c r="S224" s="82">
        <v>0</v>
      </c>
    </row>
    <row r="225" spans="1:19" ht="13.5">
      <c r="A225" s="147" t="s">
        <v>406</v>
      </c>
      <c r="B225" s="128"/>
      <c r="C225" s="130"/>
      <c r="D225" s="82">
        <v>164.22301199999998</v>
      </c>
      <c r="E225" s="82">
        <v>164.22301199999998</v>
      </c>
      <c r="F225" s="82">
        <v>164.22301199999998</v>
      </c>
      <c r="G225" s="82">
        <v>164.22301199999998</v>
      </c>
      <c r="H225" s="106"/>
      <c r="I225" s="106"/>
      <c r="J225" s="106"/>
      <c r="K225" s="106"/>
      <c r="L225" s="106"/>
      <c r="M225" s="82">
        <v>0</v>
      </c>
      <c r="N225" s="106"/>
      <c r="O225" s="106"/>
      <c r="P225" s="82">
        <v>0</v>
      </c>
      <c r="Q225" s="82">
        <v>0</v>
      </c>
      <c r="R225" s="82">
        <v>0</v>
      </c>
      <c r="S225" s="82">
        <v>0</v>
      </c>
    </row>
    <row r="226" spans="1:19" ht="13.5">
      <c r="A226" s="107" t="s">
        <v>368</v>
      </c>
      <c r="B226" s="107"/>
      <c r="C226" s="105" t="s">
        <v>369</v>
      </c>
      <c r="D226" s="82">
        <v>144.684526</v>
      </c>
      <c r="E226" s="82">
        <v>144.684526</v>
      </c>
      <c r="F226" s="82">
        <v>144.684526</v>
      </c>
      <c r="G226" s="82">
        <v>144.684526</v>
      </c>
      <c r="H226" s="106"/>
      <c r="I226" s="106"/>
      <c r="J226" s="106"/>
      <c r="K226" s="106"/>
      <c r="L226" s="106"/>
      <c r="M226" s="82">
        <v>0</v>
      </c>
      <c r="N226" s="106"/>
      <c r="O226" s="106"/>
      <c r="P226" s="82">
        <v>0</v>
      </c>
      <c r="Q226" s="82">
        <v>0</v>
      </c>
      <c r="R226" s="82">
        <v>0</v>
      </c>
      <c r="S226" s="82">
        <v>0</v>
      </c>
    </row>
    <row r="227" spans="1:19" ht="13.5">
      <c r="A227" s="107"/>
      <c r="B227" s="107" t="s">
        <v>267</v>
      </c>
      <c r="C227" s="105" t="s">
        <v>370</v>
      </c>
      <c r="D227" s="82">
        <v>41.202</v>
      </c>
      <c r="E227" s="82">
        <v>41.202</v>
      </c>
      <c r="F227" s="82">
        <v>41.202</v>
      </c>
      <c r="G227" s="82">
        <v>41.202</v>
      </c>
      <c r="H227" s="106"/>
      <c r="I227" s="106"/>
      <c r="J227" s="106"/>
      <c r="K227" s="106"/>
      <c r="L227" s="106"/>
      <c r="M227" s="82">
        <v>0</v>
      </c>
      <c r="N227" s="106"/>
      <c r="O227" s="106"/>
      <c r="P227" s="82">
        <v>0</v>
      </c>
      <c r="Q227" s="82">
        <v>0</v>
      </c>
      <c r="R227" s="82">
        <v>0</v>
      </c>
      <c r="S227" s="82">
        <v>0</v>
      </c>
    </row>
    <row r="228" spans="1:19" ht="13.5">
      <c r="A228" s="107"/>
      <c r="B228" s="107" t="s">
        <v>281</v>
      </c>
      <c r="C228" s="105" t="s">
        <v>371</v>
      </c>
      <c r="D228" s="82">
        <v>42.5856</v>
      </c>
      <c r="E228" s="82">
        <v>42.5856</v>
      </c>
      <c r="F228" s="82">
        <v>42.5856</v>
      </c>
      <c r="G228" s="82">
        <v>42.5856</v>
      </c>
      <c r="H228" s="106"/>
      <c r="I228" s="106"/>
      <c r="J228" s="106"/>
      <c r="K228" s="106"/>
      <c r="L228" s="106"/>
      <c r="M228" s="82">
        <v>0</v>
      </c>
      <c r="N228" s="106"/>
      <c r="O228" s="106"/>
      <c r="P228" s="82">
        <v>0</v>
      </c>
      <c r="Q228" s="82">
        <v>0</v>
      </c>
      <c r="R228" s="82">
        <v>0</v>
      </c>
      <c r="S228" s="82">
        <v>0</v>
      </c>
    </row>
    <row r="229" spans="1:19" ht="13.5">
      <c r="A229" s="107"/>
      <c r="B229" s="107" t="s">
        <v>265</v>
      </c>
      <c r="C229" s="105" t="s">
        <v>372</v>
      </c>
      <c r="D229" s="82">
        <v>3.4335</v>
      </c>
      <c r="E229" s="82">
        <v>3.4335</v>
      </c>
      <c r="F229" s="82">
        <v>3.4335</v>
      </c>
      <c r="G229" s="82">
        <v>3.4335</v>
      </c>
      <c r="H229" s="106"/>
      <c r="I229" s="106"/>
      <c r="J229" s="106"/>
      <c r="K229" s="106"/>
      <c r="L229" s="106"/>
      <c r="M229" s="82">
        <v>0</v>
      </c>
      <c r="N229" s="106"/>
      <c r="O229" s="106"/>
      <c r="P229" s="82">
        <v>0</v>
      </c>
      <c r="Q229" s="82">
        <v>0</v>
      </c>
      <c r="R229" s="82">
        <v>0</v>
      </c>
      <c r="S229" s="82">
        <v>0</v>
      </c>
    </row>
    <row r="230" spans="1:19" ht="13.5">
      <c r="A230" s="107"/>
      <c r="B230" s="107" t="s">
        <v>270</v>
      </c>
      <c r="C230" s="105" t="s">
        <v>395</v>
      </c>
      <c r="D230" s="82">
        <v>20.5992</v>
      </c>
      <c r="E230" s="82">
        <v>20.5992</v>
      </c>
      <c r="F230" s="82">
        <v>20.5992</v>
      </c>
      <c r="G230" s="82">
        <v>20.5992</v>
      </c>
      <c r="H230" s="106"/>
      <c r="I230" s="106"/>
      <c r="J230" s="106"/>
      <c r="K230" s="106"/>
      <c r="L230" s="106"/>
      <c r="M230" s="82">
        <v>0</v>
      </c>
      <c r="N230" s="106"/>
      <c r="O230" s="106"/>
      <c r="P230" s="82">
        <v>0</v>
      </c>
      <c r="Q230" s="82">
        <v>0</v>
      </c>
      <c r="R230" s="82">
        <v>0</v>
      </c>
      <c r="S230" s="82">
        <v>0</v>
      </c>
    </row>
    <row r="231" spans="1:19" ht="27">
      <c r="A231" s="107"/>
      <c r="B231" s="107" t="s">
        <v>278</v>
      </c>
      <c r="C231" s="105" t="s">
        <v>373</v>
      </c>
      <c r="D231" s="82">
        <v>13.795248</v>
      </c>
      <c r="E231" s="82">
        <v>13.795248</v>
      </c>
      <c r="F231" s="82">
        <v>13.795248</v>
      </c>
      <c r="G231" s="82">
        <v>13.795248</v>
      </c>
      <c r="H231" s="106"/>
      <c r="I231" s="106"/>
      <c r="J231" s="106"/>
      <c r="K231" s="106"/>
      <c r="L231" s="106"/>
      <c r="M231" s="82">
        <v>0</v>
      </c>
      <c r="N231" s="106"/>
      <c r="O231" s="106"/>
      <c r="P231" s="82">
        <v>0</v>
      </c>
      <c r="Q231" s="82">
        <v>0</v>
      </c>
      <c r="R231" s="82">
        <v>0</v>
      </c>
      <c r="S231" s="82">
        <v>0</v>
      </c>
    </row>
    <row r="232" spans="1:19" ht="27">
      <c r="A232" s="107"/>
      <c r="B232" s="107" t="s">
        <v>243</v>
      </c>
      <c r="C232" s="105" t="s">
        <v>374</v>
      </c>
      <c r="D232" s="82">
        <v>7.7598270000000005</v>
      </c>
      <c r="E232" s="82">
        <v>7.7598270000000005</v>
      </c>
      <c r="F232" s="82">
        <v>7.7598270000000005</v>
      </c>
      <c r="G232" s="82">
        <v>7.7598270000000005</v>
      </c>
      <c r="H232" s="106"/>
      <c r="I232" s="106"/>
      <c r="J232" s="106"/>
      <c r="K232" s="106"/>
      <c r="L232" s="106"/>
      <c r="M232" s="82">
        <v>0</v>
      </c>
      <c r="N232" s="106"/>
      <c r="O232" s="106"/>
      <c r="P232" s="82">
        <v>0</v>
      </c>
      <c r="Q232" s="82">
        <v>0</v>
      </c>
      <c r="R232" s="82">
        <v>0</v>
      </c>
      <c r="S232" s="82">
        <v>0</v>
      </c>
    </row>
    <row r="233" spans="1:19" ht="13.5">
      <c r="A233" s="107"/>
      <c r="B233" s="107" t="s">
        <v>244</v>
      </c>
      <c r="C233" s="105" t="s">
        <v>375</v>
      </c>
      <c r="D233" s="82">
        <v>4.057613000000001</v>
      </c>
      <c r="E233" s="82">
        <v>4.057613000000001</v>
      </c>
      <c r="F233" s="82">
        <v>4.057613000000001</v>
      </c>
      <c r="G233" s="82">
        <v>4.057613000000001</v>
      </c>
      <c r="H233" s="106"/>
      <c r="I233" s="106"/>
      <c r="J233" s="106"/>
      <c r="K233" s="106"/>
      <c r="L233" s="106"/>
      <c r="M233" s="82">
        <v>0</v>
      </c>
      <c r="N233" s="106"/>
      <c r="O233" s="106"/>
      <c r="P233" s="82">
        <v>0</v>
      </c>
      <c r="Q233" s="82">
        <v>0</v>
      </c>
      <c r="R233" s="82">
        <v>0</v>
      </c>
      <c r="S233" s="82">
        <v>0</v>
      </c>
    </row>
    <row r="234" spans="1:19" ht="13.5">
      <c r="A234" s="107"/>
      <c r="B234" s="107" t="s">
        <v>245</v>
      </c>
      <c r="C234" s="105" t="s">
        <v>376</v>
      </c>
      <c r="D234" s="82">
        <v>0.9051020000000001</v>
      </c>
      <c r="E234" s="82">
        <v>0.9051020000000001</v>
      </c>
      <c r="F234" s="82">
        <v>0.9051020000000001</v>
      </c>
      <c r="G234" s="82">
        <v>0.9051020000000001</v>
      </c>
      <c r="H234" s="106"/>
      <c r="I234" s="106"/>
      <c r="J234" s="106"/>
      <c r="K234" s="106"/>
      <c r="L234" s="106"/>
      <c r="M234" s="82">
        <v>0</v>
      </c>
      <c r="N234" s="106"/>
      <c r="O234" s="106"/>
      <c r="P234" s="82">
        <v>0</v>
      </c>
      <c r="Q234" s="82">
        <v>0</v>
      </c>
      <c r="R234" s="82">
        <v>0</v>
      </c>
      <c r="S234" s="82">
        <v>0</v>
      </c>
    </row>
    <row r="235" spans="1:19" ht="13.5">
      <c r="A235" s="107"/>
      <c r="B235" s="107" t="s">
        <v>246</v>
      </c>
      <c r="C235" s="105" t="s">
        <v>162</v>
      </c>
      <c r="D235" s="82">
        <v>10.346436</v>
      </c>
      <c r="E235" s="82">
        <v>10.346436</v>
      </c>
      <c r="F235" s="82">
        <v>10.346436</v>
      </c>
      <c r="G235" s="82">
        <v>10.346436</v>
      </c>
      <c r="H235" s="106"/>
      <c r="I235" s="106"/>
      <c r="J235" s="106"/>
      <c r="K235" s="106"/>
      <c r="L235" s="106"/>
      <c r="M235" s="82">
        <v>0</v>
      </c>
      <c r="N235" s="106"/>
      <c r="O235" s="106"/>
      <c r="P235" s="82">
        <v>0</v>
      </c>
      <c r="Q235" s="82">
        <v>0</v>
      </c>
      <c r="R235" s="82">
        <v>0</v>
      </c>
      <c r="S235" s="82">
        <v>0</v>
      </c>
    </row>
    <row r="236" spans="1:19" ht="13.5">
      <c r="A236" s="107" t="s">
        <v>358</v>
      </c>
      <c r="B236" s="107"/>
      <c r="C236" s="105" t="s">
        <v>359</v>
      </c>
      <c r="D236" s="82">
        <v>5.880406</v>
      </c>
      <c r="E236" s="82">
        <v>5.880406</v>
      </c>
      <c r="F236" s="82">
        <v>5.880406</v>
      </c>
      <c r="G236" s="82">
        <v>5.880406</v>
      </c>
      <c r="H236" s="106"/>
      <c r="I236" s="106"/>
      <c r="J236" s="106"/>
      <c r="K236" s="106"/>
      <c r="L236" s="106"/>
      <c r="M236" s="82">
        <v>0</v>
      </c>
      <c r="N236" s="106"/>
      <c r="O236" s="106"/>
      <c r="P236" s="82">
        <v>0</v>
      </c>
      <c r="Q236" s="82">
        <v>0</v>
      </c>
      <c r="R236" s="82">
        <v>0</v>
      </c>
      <c r="S236" s="82">
        <v>0</v>
      </c>
    </row>
    <row r="237" spans="1:19" ht="13.5">
      <c r="A237" s="107"/>
      <c r="B237" s="107" t="s">
        <v>267</v>
      </c>
      <c r="C237" s="105" t="s">
        <v>360</v>
      </c>
      <c r="D237" s="82">
        <v>1.8468</v>
      </c>
      <c r="E237" s="82">
        <v>1.8468</v>
      </c>
      <c r="F237" s="82">
        <v>1.8468</v>
      </c>
      <c r="G237" s="82">
        <v>1.8468</v>
      </c>
      <c r="H237" s="106"/>
      <c r="I237" s="106"/>
      <c r="J237" s="106"/>
      <c r="K237" s="106"/>
      <c r="L237" s="106"/>
      <c r="M237" s="82">
        <v>0</v>
      </c>
      <c r="N237" s="106"/>
      <c r="O237" s="106"/>
      <c r="P237" s="82">
        <v>0</v>
      </c>
      <c r="Q237" s="82">
        <v>0</v>
      </c>
      <c r="R237" s="82">
        <v>0</v>
      </c>
      <c r="S237" s="82">
        <v>0</v>
      </c>
    </row>
    <row r="238" spans="1:19" ht="13.5">
      <c r="A238" s="107"/>
      <c r="B238" s="107" t="s">
        <v>272</v>
      </c>
      <c r="C238" s="105" t="s">
        <v>378</v>
      </c>
      <c r="D238" s="82">
        <v>0.2</v>
      </c>
      <c r="E238" s="82">
        <v>0.2</v>
      </c>
      <c r="F238" s="82">
        <v>0.2</v>
      </c>
      <c r="G238" s="82">
        <v>0.2</v>
      </c>
      <c r="H238" s="106"/>
      <c r="I238" s="106"/>
      <c r="J238" s="106"/>
      <c r="K238" s="106"/>
      <c r="L238" s="106"/>
      <c r="M238" s="82">
        <v>0</v>
      </c>
      <c r="N238" s="106"/>
      <c r="O238" s="106"/>
      <c r="P238" s="82">
        <v>0</v>
      </c>
      <c r="Q238" s="82">
        <v>0</v>
      </c>
      <c r="R238" s="82">
        <v>0</v>
      </c>
      <c r="S238" s="82">
        <v>0</v>
      </c>
    </row>
    <row r="239" spans="1:19" ht="13.5">
      <c r="A239" s="107"/>
      <c r="B239" s="107" t="s">
        <v>274</v>
      </c>
      <c r="C239" s="105" t="s">
        <v>379</v>
      </c>
      <c r="D239" s="82">
        <v>0.2</v>
      </c>
      <c r="E239" s="82">
        <v>0.2</v>
      </c>
      <c r="F239" s="82">
        <v>0.2</v>
      </c>
      <c r="G239" s="82">
        <v>0.2</v>
      </c>
      <c r="H239" s="106"/>
      <c r="I239" s="106"/>
      <c r="J239" s="106"/>
      <c r="K239" s="106"/>
      <c r="L239" s="106"/>
      <c r="M239" s="82">
        <v>0</v>
      </c>
      <c r="N239" s="106"/>
      <c r="O239" s="106"/>
      <c r="P239" s="82">
        <v>0</v>
      </c>
      <c r="Q239" s="82">
        <v>0</v>
      </c>
      <c r="R239" s="82">
        <v>0</v>
      </c>
      <c r="S239" s="82">
        <v>0</v>
      </c>
    </row>
    <row r="240" spans="1:19" ht="13.5">
      <c r="A240" s="107"/>
      <c r="B240" s="107" t="s">
        <v>270</v>
      </c>
      <c r="C240" s="105" t="s">
        <v>380</v>
      </c>
      <c r="D240" s="82">
        <v>0.1</v>
      </c>
      <c r="E240" s="82">
        <v>0.1</v>
      </c>
      <c r="F240" s="82">
        <v>0.1</v>
      </c>
      <c r="G240" s="82">
        <v>0.1</v>
      </c>
      <c r="H240" s="106"/>
      <c r="I240" s="106"/>
      <c r="J240" s="106"/>
      <c r="K240" s="106"/>
      <c r="L240" s="106"/>
      <c r="M240" s="82">
        <v>0</v>
      </c>
      <c r="N240" s="106"/>
      <c r="O240" s="106"/>
      <c r="P240" s="82">
        <v>0</v>
      </c>
      <c r="Q240" s="82">
        <v>0</v>
      </c>
      <c r="R240" s="82">
        <v>0</v>
      </c>
      <c r="S240" s="82">
        <v>0</v>
      </c>
    </row>
    <row r="241" spans="1:19" ht="13.5">
      <c r="A241" s="107"/>
      <c r="B241" s="107" t="s">
        <v>244</v>
      </c>
      <c r="C241" s="105" t="s">
        <v>381</v>
      </c>
      <c r="D241" s="82">
        <v>0.8092</v>
      </c>
      <c r="E241" s="82">
        <v>0.8092</v>
      </c>
      <c r="F241" s="82">
        <v>0.8092</v>
      </c>
      <c r="G241" s="82">
        <v>0.8092</v>
      </c>
      <c r="H241" s="106"/>
      <c r="I241" s="106"/>
      <c r="J241" s="106"/>
      <c r="K241" s="106"/>
      <c r="L241" s="106"/>
      <c r="M241" s="82">
        <v>0</v>
      </c>
      <c r="N241" s="106"/>
      <c r="O241" s="106"/>
      <c r="P241" s="82">
        <v>0</v>
      </c>
      <c r="Q241" s="82">
        <v>0</v>
      </c>
      <c r="R241" s="82">
        <v>0</v>
      </c>
      <c r="S241" s="82">
        <v>0</v>
      </c>
    </row>
    <row r="242" spans="1:19" ht="13.5">
      <c r="A242" s="107"/>
      <c r="B242" s="107" t="s">
        <v>250</v>
      </c>
      <c r="C242" s="105" t="s">
        <v>384</v>
      </c>
      <c r="D242" s="82">
        <v>1</v>
      </c>
      <c r="E242" s="82">
        <v>1</v>
      </c>
      <c r="F242" s="82">
        <v>1</v>
      </c>
      <c r="G242" s="82">
        <v>1</v>
      </c>
      <c r="H242" s="106"/>
      <c r="I242" s="106"/>
      <c r="J242" s="106"/>
      <c r="K242" s="106"/>
      <c r="L242" s="106"/>
      <c r="M242" s="82">
        <v>0</v>
      </c>
      <c r="N242" s="106"/>
      <c r="O242" s="106"/>
      <c r="P242" s="82">
        <v>0</v>
      </c>
      <c r="Q242" s="82">
        <v>0</v>
      </c>
      <c r="R242" s="82">
        <v>0</v>
      </c>
      <c r="S242" s="82">
        <v>0</v>
      </c>
    </row>
    <row r="243" spans="1:19" ht="13.5">
      <c r="A243" s="107"/>
      <c r="B243" s="107" t="s">
        <v>261</v>
      </c>
      <c r="C243" s="105" t="s">
        <v>386</v>
      </c>
      <c r="D243" s="82">
        <v>1.724406</v>
      </c>
      <c r="E243" s="82">
        <v>1.724406</v>
      </c>
      <c r="F243" s="82">
        <v>1.724406</v>
      </c>
      <c r="G243" s="82">
        <v>1.724406</v>
      </c>
      <c r="H243" s="106"/>
      <c r="I243" s="106"/>
      <c r="J243" s="106"/>
      <c r="K243" s="106"/>
      <c r="L243" s="106"/>
      <c r="M243" s="82">
        <v>0</v>
      </c>
      <c r="N243" s="106"/>
      <c r="O243" s="106"/>
      <c r="P243" s="82">
        <v>0</v>
      </c>
      <c r="Q243" s="82">
        <v>0</v>
      </c>
      <c r="R243" s="82">
        <v>0</v>
      </c>
      <c r="S243" s="82">
        <v>0</v>
      </c>
    </row>
    <row r="244" spans="1:19" ht="13.5">
      <c r="A244" s="107" t="s">
        <v>362</v>
      </c>
      <c r="B244" s="107"/>
      <c r="C244" s="105" t="s">
        <v>363</v>
      </c>
      <c r="D244" s="82">
        <v>11.65808</v>
      </c>
      <c r="E244" s="82">
        <v>11.65808</v>
      </c>
      <c r="F244" s="82">
        <v>11.65808</v>
      </c>
      <c r="G244" s="82">
        <v>11.65808</v>
      </c>
      <c r="H244" s="106"/>
      <c r="I244" s="106"/>
      <c r="J244" s="106"/>
      <c r="K244" s="106"/>
      <c r="L244" s="106"/>
      <c r="M244" s="82">
        <v>0</v>
      </c>
      <c r="N244" s="106"/>
      <c r="O244" s="106"/>
      <c r="P244" s="82">
        <v>0</v>
      </c>
      <c r="Q244" s="82">
        <v>0</v>
      </c>
      <c r="R244" s="82">
        <v>0</v>
      </c>
      <c r="S244" s="82">
        <v>0</v>
      </c>
    </row>
    <row r="245" spans="1:19" ht="13.5">
      <c r="A245" s="107"/>
      <c r="B245" s="107" t="s">
        <v>281</v>
      </c>
      <c r="C245" s="105" t="s">
        <v>389</v>
      </c>
      <c r="D245" s="82">
        <v>6.47808</v>
      </c>
      <c r="E245" s="82">
        <v>6.47808</v>
      </c>
      <c r="F245" s="82">
        <v>6.47808</v>
      </c>
      <c r="G245" s="82">
        <v>6.47808</v>
      </c>
      <c r="H245" s="106"/>
      <c r="I245" s="106"/>
      <c r="J245" s="106"/>
      <c r="K245" s="106"/>
      <c r="L245" s="106"/>
      <c r="M245" s="82">
        <v>0</v>
      </c>
      <c r="N245" s="106"/>
      <c r="O245" s="106"/>
      <c r="P245" s="82">
        <v>0</v>
      </c>
      <c r="Q245" s="82">
        <v>0</v>
      </c>
      <c r="R245" s="82">
        <v>0</v>
      </c>
      <c r="S245" s="82">
        <v>0</v>
      </c>
    </row>
    <row r="246" spans="1:19" ht="13.5">
      <c r="A246" s="107"/>
      <c r="B246" s="107" t="s">
        <v>272</v>
      </c>
      <c r="C246" s="105" t="s">
        <v>364</v>
      </c>
      <c r="D246" s="82">
        <v>5.18</v>
      </c>
      <c r="E246" s="82">
        <v>5.18</v>
      </c>
      <c r="F246" s="82">
        <v>5.18</v>
      </c>
      <c r="G246" s="82">
        <v>5.18</v>
      </c>
      <c r="H246" s="106"/>
      <c r="I246" s="106"/>
      <c r="J246" s="106"/>
      <c r="K246" s="106"/>
      <c r="L246" s="106"/>
      <c r="M246" s="82">
        <v>0</v>
      </c>
      <c r="N246" s="106"/>
      <c r="O246" s="106"/>
      <c r="P246" s="82">
        <v>0</v>
      </c>
      <c r="Q246" s="82">
        <v>0</v>
      </c>
      <c r="R246" s="82">
        <v>0</v>
      </c>
      <c r="S246" s="82">
        <v>0</v>
      </c>
    </row>
    <row r="247" spans="1:19" ht="13.5">
      <c r="A247" s="107" t="s">
        <v>396</v>
      </c>
      <c r="B247" s="107"/>
      <c r="C247" s="105" t="s">
        <v>397</v>
      </c>
      <c r="D247" s="82">
        <v>2</v>
      </c>
      <c r="E247" s="82">
        <v>2</v>
      </c>
      <c r="F247" s="82">
        <v>2</v>
      </c>
      <c r="G247" s="82">
        <v>2</v>
      </c>
      <c r="H247" s="106"/>
      <c r="I247" s="106"/>
      <c r="J247" s="106"/>
      <c r="K247" s="106"/>
      <c r="L247" s="106"/>
      <c r="M247" s="82">
        <v>0</v>
      </c>
      <c r="N247" s="106"/>
      <c r="O247" s="106"/>
      <c r="P247" s="82">
        <v>0</v>
      </c>
      <c r="Q247" s="82">
        <v>0</v>
      </c>
      <c r="R247" s="82">
        <v>0</v>
      </c>
      <c r="S247" s="82">
        <v>0</v>
      </c>
    </row>
    <row r="248" spans="1:19" ht="13.5">
      <c r="A248" s="107"/>
      <c r="B248" s="107" t="s">
        <v>281</v>
      </c>
      <c r="C248" s="105" t="s">
        <v>398</v>
      </c>
      <c r="D248" s="82">
        <v>2</v>
      </c>
      <c r="E248" s="82">
        <v>2</v>
      </c>
      <c r="F248" s="82">
        <v>2</v>
      </c>
      <c r="G248" s="82">
        <v>2</v>
      </c>
      <c r="H248" s="106"/>
      <c r="I248" s="106"/>
      <c r="J248" s="106"/>
      <c r="K248" s="106"/>
      <c r="L248" s="106"/>
      <c r="M248" s="82">
        <v>0</v>
      </c>
      <c r="N248" s="106"/>
      <c r="O248" s="106"/>
      <c r="P248" s="82">
        <v>0</v>
      </c>
      <c r="Q248" s="82">
        <v>0</v>
      </c>
      <c r="R248" s="82">
        <v>0</v>
      </c>
      <c r="S248" s="82">
        <v>0</v>
      </c>
    </row>
    <row r="249" spans="1:19" ht="13.5">
      <c r="A249" s="147" t="s">
        <v>407</v>
      </c>
      <c r="B249" s="128"/>
      <c r="C249" s="130"/>
      <c r="D249" s="82">
        <v>145.28540000000004</v>
      </c>
      <c r="E249" s="82">
        <v>145.28540000000004</v>
      </c>
      <c r="F249" s="82">
        <v>145.28540000000004</v>
      </c>
      <c r="G249" s="82">
        <v>145.28540000000004</v>
      </c>
      <c r="H249" s="106"/>
      <c r="I249" s="106"/>
      <c r="J249" s="106"/>
      <c r="K249" s="106"/>
      <c r="L249" s="106"/>
      <c r="M249" s="82">
        <v>0</v>
      </c>
      <c r="N249" s="106"/>
      <c r="O249" s="106"/>
      <c r="P249" s="82">
        <v>0</v>
      </c>
      <c r="Q249" s="82">
        <v>0</v>
      </c>
      <c r="R249" s="82">
        <v>0</v>
      </c>
      <c r="S249" s="82">
        <v>0</v>
      </c>
    </row>
    <row r="250" spans="1:19" ht="13.5">
      <c r="A250" s="107" t="s">
        <v>368</v>
      </c>
      <c r="B250" s="107"/>
      <c r="C250" s="105" t="s">
        <v>369</v>
      </c>
      <c r="D250" s="82">
        <v>134.50172999999998</v>
      </c>
      <c r="E250" s="82">
        <v>134.50172999999998</v>
      </c>
      <c r="F250" s="82">
        <v>134.50172999999998</v>
      </c>
      <c r="G250" s="82">
        <v>134.50172999999998</v>
      </c>
      <c r="H250" s="106"/>
      <c r="I250" s="106"/>
      <c r="J250" s="106"/>
      <c r="K250" s="106"/>
      <c r="L250" s="106"/>
      <c r="M250" s="82">
        <v>0</v>
      </c>
      <c r="N250" s="106"/>
      <c r="O250" s="106"/>
      <c r="P250" s="82">
        <v>0</v>
      </c>
      <c r="Q250" s="82">
        <v>0</v>
      </c>
      <c r="R250" s="82">
        <v>0</v>
      </c>
      <c r="S250" s="82">
        <v>0</v>
      </c>
    </row>
    <row r="251" spans="1:19" ht="13.5">
      <c r="A251" s="107"/>
      <c r="B251" s="107" t="s">
        <v>267</v>
      </c>
      <c r="C251" s="105" t="s">
        <v>370</v>
      </c>
      <c r="D251" s="82">
        <v>37.1028</v>
      </c>
      <c r="E251" s="82">
        <v>37.1028</v>
      </c>
      <c r="F251" s="82">
        <v>37.1028</v>
      </c>
      <c r="G251" s="82">
        <v>37.1028</v>
      </c>
      <c r="H251" s="106"/>
      <c r="I251" s="106"/>
      <c r="J251" s="106"/>
      <c r="K251" s="106"/>
      <c r="L251" s="106"/>
      <c r="M251" s="82">
        <v>0</v>
      </c>
      <c r="N251" s="106"/>
      <c r="O251" s="106"/>
      <c r="P251" s="82">
        <v>0</v>
      </c>
      <c r="Q251" s="82">
        <v>0</v>
      </c>
      <c r="R251" s="82">
        <v>0</v>
      </c>
      <c r="S251" s="82">
        <v>0</v>
      </c>
    </row>
    <row r="252" spans="1:19" ht="13.5">
      <c r="A252" s="107"/>
      <c r="B252" s="107" t="s">
        <v>281</v>
      </c>
      <c r="C252" s="105" t="s">
        <v>371</v>
      </c>
      <c r="D252" s="82">
        <v>41.5848</v>
      </c>
      <c r="E252" s="82">
        <v>41.5848</v>
      </c>
      <c r="F252" s="82">
        <v>41.5848</v>
      </c>
      <c r="G252" s="82">
        <v>41.5848</v>
      </c>
      <c r="H252" s="106"/>
      <c r="I252" s="106"/>
      <c r="J252" s="106"/>
      <c r="K252" s="106"/>
      <c r="L252" s="106"/>
      <c r="M252" s="82">
        <v>0</v>
      </c>
      <c r="N252" s="106"/>
      <c r="O252" s="106"/>
      <c r="P252" s="82">
        <v>0</v>
      </c>
      <c r="Q252" s="82">
        <v>0</v>
      </c>
      <c r="R252" s="82">
        <v>0</v>
      </c>
      <c r="S252" s="82">
        <v>0</v>
      </c>
    </row>
    <row r="253" spans="1:19" ht="13.5">
      <c r="A253" s="107"/>
      <c r="B253" s="107" t="s">
        <v>265</v>
      </c>
      <c r="C253" s="105" t="s">
        <v>372</v>
      </c>
      <c r="D253" s="82">
        <v>3.0919</v>
      </c>
      <c r="E253" s="82">
        <v>3.0919</v>
      </c>
      <c r="F253" s="82">
        <v>3.0919</v>
      </c>
      <c r="G253" s="82">
        <v>3.0919</v>
      </c>
      <c r="H253" s="106"/>
      <c r="I253" s="106"/>
      <c r="J253" s="106"/>
      <c r="K253" s="106"/>
      <c r="L253" s="106"/>
      <c r="M253" s="82">
        <v>0</v>
      </c>
      <c r="N253" s="106"/>
      <c r="O253" s="106"/>
      <c r="P253" s="82">
        <v>0</v>
      </c>
      <c r="Q253" s="82">
        <v>0</v>
      </c>
      <c r="R253" s="82">
        <v>0</v>
      </c>
      <c r="S253" s="82">
        <v>0</v>
      </c>
    </row>
    <row r="254" spans="1:19" ht="13.5">
      <c r="A254" s="107"/>
      <c r="B254" s="107" t="s">
        <v>270</v>
      </c>
      <c r="C254" s="105" t="s">
        <v>395</v>
      </c>
      <c r="D254" s="82">
        <v>19.164</v>
      </c>
      <c r="E254" s="82">
        <v>19.164</v>
      </c>
      <c r="F254" s="82">
        <v>19.164</v>
      </c>
      <c r="G254" s="82">
        <v>19.164</v>
      </c>
      <c r="H254" s="106"/>
      <c r="I254" s="106"/>
      <c r="J254" s="106"/>
      <c r="K254" s="106"/>
      <c r="L254" s="106"/>
      <c r="M254" s="82">
        <v>0</v>
      </c>
      <c r="N254" s="106"/>
      <c r="O254" s="106"/>
      <c r="P254" s="82">
        <v>0</v>
      </c>
      <c r="Q254" s="82">
        <v>0</v>
      </c>
      <c r="R254" s="82">
        <v>0</v>
      </c>
      <c r="S254" s="82">
        <v>0</v>
      </c>
    </row>
    <row r="255" spans="1:19" ht="27">
      <c r="A255" s="107"/>
      <c r="B255" s="107" t="s">
        <v>278</v>
      </c>
      <c r="C255" s="105" t="s">
        <v>373</v>
      </c>
      <c r="D255" s="82">
        <v>12.69496</v>
      </c>
      <c r="E255" s="82">
        <v>12.69496</v>
      </c>
      <c r="F255" s="82">
        <v>12.69496</v>
      </c>
      <c r="G255" s="82">
        <v>12.69496</v>
      </c>
      <c r="H255" s="106"/>
      <c r="I255" s="106"/>
      <c r="J255" s="106"/>
      <c r="K255" s="106"/>
      <c r="L255" s="106"/>
      <c r="M255" s="82">
        <v>0</v>
      </c>
      <c r="N255" s="106"/>
      <c r="O255" s="106"/>
      <c r="P255" s="82">
        <v>0</v>
      </c>
      <c r="Q255" s="82">
        <v>0</v>
      </c>
      <c r="R255" s="82">
        <v>0</v>
      </c>
      <c r="S255" s="82">
        <v>0</v>
      </c>
    </row>
    <row r="256" spans="1:19" ht="27">
      <c r="A256" s="107"/>
      <c r="B256" s="107" t="s">
        <v>243</v>
      </c>
      <c r="C256" s="105" t="s">
        <v>374</v>
      </c>
      <c r="D256" s="82">
        <v>7.140915</v>
      </c>
      <c r="E256" s="82">
        <v>7.140915</v>
      </c>
      <c r="F256" s="82">
        <v>7.140915</v>
      </c>
      <c r="G256" s="82">
        <v>7.140915</v>
      </c>
      <c r="H256" s="106"/>
      <c r="I256" s="106"/>
      <c r="J256" s="106"/>
      <c r="K256" s="106"/>
      <c r="L256" s="106"/>
      <c r="M256" s="82">
        <v>0</v>
      </c>
      <c r="N256" s="106"/>
      <c r="O256" s="106"/>
      <c r="P256" s="82">
        <v>0</v>
      </c>
      <c r="Q256" s="82">
        <v>0</v>
      </c>
      <c r="R256" s="82">
        <v>0</v>
      </c>
      <c r="S256" s="82">
        <v>0</v>
      </c>
    </row>
    <row r="257" spans="1:19" ht="13.5">
      <c r="A257" s="107"/>
      <c r="B257" s="107" t="s">
        <v>244</v>
      </c>
      <c r="C257" s="105" t="s">
        <v>375</v>
      </c>
      <c r="D257" s="82">
        <v>3.409417</v>
      </c>
      <c r="E257" s="82">
        <v>3.409417</v>
      </c>
      <c r="F257" s="82">
        <v>3.409417</v>
      </c>
      <c r="G257" s="82">
        <v>3.409417</v>
      </c>
      <c r="H257" s="106"/>
      <c r="I257" s="106"/>
      <c r="J257" s="106"/>
      <c r="K257" s="106"/>
      <c r="L257" s="106"/>
      <c r="M257" s="82">
        <v>0</v>
      </c>
      <c r="N257" s="106"/>
      <c r="O257" s="106"/>
      <c r="P257" s="82">
        <v>0</v>
      </c>
      <c r="Q257" s="82">
        <v>0</v>
      </c>
      <c r="R257" s="82">
        <v>0</v>
      </c>
      <c r="S257" s="82">
        <v>0</v>
      </c>
    </row>
    <row r="258" spans="1:19" ht="13.5">
      <c r="A258" s="107"/>
      <c r="B258" s="107" t="s">
        <v>245</v>
      </c>
      <c r="C258" s="105" t="s">
        <v>376</v>
      </c>
      <c r="D258" s="82">
        <v>0.791718</v>
      </c>
      <c r="E258" s="82">
        <v>0.791718</v>
      </c>
      <c r="F258" s="82">
        <v>0.791718</v>
      </c>
      <c r="G258" s="82">
        <v>0.791718</v>
      </c>
      <c r="H258" s="106"/>
      <c r="I258" s="106"/>
      <c r="J258" s="106"/>
      <c r="K258" s="106"/>
      <c r="L258" s="106"/>
      <c r="M258" s="82">
        <v>0</v>
      </c>
      <c r="N258" s="106"/>
      <c r="O258" s="106"/>
      <c r="P258" s="82">
        <v>0</v>
      </c>
      <c r="Q258" s="82">
        <v>0</v>
      </c>
      <c r="R258" s="82">
        <v>0</v>
      </c>
      <c r="S258" s="82">
        <v>0</v>
      </c>
    </row>
    <row r="259" spans="1:19" ht="13.5">
      <c r="A259" s="107"/>
      <c r="B259" s="107" t="s">
        <v>246</v>
      </c>
      <c r="C259" s="105" t="s">
        <v>162</v>
      </c>
      <c r="D259" s="82">
        <v>9.52122</v>
      </c>
      <c r="E259" s="82">
        <v>9.52122</v>
      </c>
      <c r="F259" s="82">
        <v>9.52122</v>
      </c>
      <c r="G259" s="82">
        <v>9.52122</v>
      </c>
      <c r="H259" s="106"/>
      <c r="I259" s="106"/>
      <c r="J259" s="106"/>
      <c r="K259" s="106"/>
      <c r="L259" s="106"/>
      <c r="M259" s="82">
        <v>0</v>
      </c>
      <c r="N259" s="106"/>
      <c r="O259" s="106"/>
      <c r="P259" s="82">
        <v>0</v>
      </c>
      <c r="Q259" s="82">
        <v>0</v>
      </c>
      <c r="R259" s="82">
        <v>0</v>
      </c>
      <c r="S259" s="82">
        <v>0</v>
      </c>
    </row>
    <row r="260" spans="1:19" ht="13.5">
      <c r="A260" s="107" t="s">
        <v>358</v>
      </c>
      <c r="B260" s="107"/>
      <c r="C260" s="105" t="s">
        <v>359</v>
      </c>
      <c r="D260" s="82">
        <v>5.59287</v>
      </c>
      <c r="E260" s="82">
        <v>5.59287</v>
      </c>
      <c r="F260" s="82">
        <v>5.59287</v>
      </c>
      <c r="G260" s="82">
        <v>5.59287</v>
      </c>
      <c r="H260" s="106"/>
      <c r="I260" s="106"/>
      <c r="J260" s="106"/>
      <c r="K260" s="106"/>
      <c r="L260" s="106"/>
      <c r="M260" s="82">
        <v>0</v>
      </c>
      <c r="N260" s="106"/>
      <c r="O260" s="106"/>
      <c r="P260" s="82">
        <v>0</v>
      </c>
      <c r="Q260" s="82">
        <v>0</v>
      </c>
      <c r="R260" s="82">
        <v>0</v>
      </c>
      <c r="S260" s="82">
        <v>0</v>
      </c>
    </row>
    <row r="261" spans="1:19" ht="13.5">
      <c r="A261" s="107"/>
      <c r="B261" s="107" t="s">
        <v>267</v>
      </c>
      <c r="C261" s="105" t="s">
        <v>360</v>
      </c>
      <c r="D261" s="82">
        <v>1.8468</v>
      </c>
      <c r="E261" s="82">
        <v>1.8468</v>
      </c>
      <c r="F261" s="82">
        <v>1.8468</v>
      </c>
      <c r="G261" s="82">
        <v>1.8468</v>
      </c>
      <c r="H261" s="106"/>
      <c r="I261" s="106"/>
      <c r="J261" s="106"/>
      <c r="K261" s="106"/>
      <c r="L261" s="106"/>
      <c r="M261" s="82">
        <v>0</v>
      </c>
      <c r="N261" s="106"/>
      <c r="O261" s="106"/>
      <c r="P261" s="82">
        <v>0</v>
      </c>
      <c r="Q261" s="82">
        <v>0</v>
      </c>
      <c r="R261" s="82">
        <v>0</v>
      </c>
      <c r="S261" s="82">
        <v>0</v>
      </c>
    </row>
    <row r="262" spans="1:19" ht="13.5">
      <c r="A262" s="107"/>
      <c r="B262" s="107" t="s">
        <v>272</v>
      </c>
      <c r="C262" s="105" t="s">
        <v>378</v>
      </c>
      <c r="D262" s="82">
        <v>0.2092</v>
      </c>
      <c r="E262" s="82">
        <v>0.2092</v>
      </c>
      <c r="F262" s="82">
        <v>0.2092</v>
      </c>
      <c r="G262" s="82">
        <v>0.2092</v>
      </c>
      <c r="H262" s="106"/>
      <c r="I262" s="106"/>
      <c r="J262" s="106"/>
      <c r="K262" s="106"/>
      <c r="L262" s="106"/>
      <c r="M262" s="82">
        <v>0</v>
      </c>
      <c r="N262" s="106"/>
      <c r="O262" s="106"/>
      <c r="P262" s="82">
        <v>0</v>
      </c>
      <c r="Q262" s="82">
        <v>0</v>
      </c>
      <c r="R262" s="82">
        <v>0</v>
      </c>
      <c r="S262" s="82">
        <v>0</v>
      </c>
    </row>
    <row r="263" spans="1:19" ht="13.5">
      <c r="A263" s="107"/>
      <c r="B263" s="107" t="s">
        <v>274</v>
      </c>
      <c r="C263" s="105" t="s">
        <v>379</v>
      </c>
      <c r="D263" s="82">
        <v>0.15</v>
      </c>
      <c r="E263" s="82">
        <v>0.15</v>
      </c>
      <c r="F263" s="82">
        <v>0.15</v>
      </c>
      <c r="G263" s="82">
        <v>0.15</v>
      </c>
      <c r="H263" s="106"/>
      <c r="I263" s="106"/>
      <c r="J263" s="106"/>
      <c r="K263" s="106"/>
      <c r="L263" s="106"/>
      <c r="M263" s="82">
        <v>0</v>
      </c>
      <c r="N263" s="106"/>
      <c r="O263" s="106"/>
      <c r="P263" s="82">
        <v>0</v>
      </c>
      <c r="Q263" s="82">
        <v>0</v>
      </c>
      <c r="R263" s="82">
        <v>0</v>
      </c>
      <c r="S263" s="82">
        <v>0</v>
      </c>
    </row>
    <row r="264" spans="1:19" ht="13.5">
      <c r="A264" s="107"/>
      <c r="B264" s="107" t="s">
        <v>244</v>
      </c>
      <c r="C264" s="105" t="s">
        <v>381</v>
      </c>
      <c r="D264" s="82">
        <v>1</v>
      </c>
      <c r="E264" s="82">
        <v>1</v>
      </c>
      <c r="F264" s="82">
        <v>1</v>
      </c>
      <c r="G264" s="82">
        <v>1</v>
      </c>
      <c r="H264" s="106"/>
      <c r="I264" s="106"/>
      <c r="J264" s="106"/>
      <c r="K264" s="106"/>
      <c r="L264" s="106"/>
      <c r="M264" s="82">
        <v>0</v>
      </c>
      <c r="N264" s="106"/>
      <c r="O264" s="106"/>
      <c r="P264" s="82">
        <v>0</v>
      </c>
      <c r="Q264" s="82">
        <v>0</v>
      </c>
      <c r="R264" s="82">
        <v>0</v>
      </c>
      <c r="S264" s="82">
        <v>0</v>
      </c>
    </row>
    <row r="265" spans="1:19" ht="13.5">
      <c r="A265" s="107"/>
      <c r="B265" s="107" t="s">
        <v>250</v>
      </c>
      <c r="C265" s="105" t="s">
        <v>384</v>
      </c>
      <c r="D265" s="82">
        <v>0.8</v>
      </c>
      <c r="E265" s="82">
        <v>0.8</v>
      </c>
      <c r="F265" s="82">
        <v>0.8</v>
      </c>
      <c r="G265" s="82">
        <v>0.8</v>
      </c>
      <c r="H265" s="106"/>
      <c r="I265" s="106"/>
      <c r="J265" s="106"/>
      <c r="K265" s="106"/>
      <c r="L265" s="106"/>
      <c r="M265" s="82">
        <v>0</v>
      </c>
      <c r="N265" s="106"/>
      <c r="O265" s="106"/>
      <c r="P265" s="82">
        <v>0</v>
      </c>
      <c r="Q265" s="82">
        <v>0</v>
      </c>
      <c r="R265" s="82">
        <v>0</v>
      </c>
      <c r="S265" s="82">
        <v>0</v>
      </c>
    </row>
    <row r="266" spans="1:19" ht="13.5">
      <c r="A266" s="107"/>
      <c r="B266" s="107" t="s">
        <v>261</v>
      </c>
      <c r="C266" s="105" t="s">
        <v>386</v>
      </c>
      <c r="D266" s="82">
        <v>1.58687</v>
      </c>
      <c r="E266" s="82">
        <v>1.58687</v>
      </c>
      <c r="F266" s="82">
        <v>1.58687</v>
      </c>
      <c r="G266" s="82">
        <v>1.58687</v>
      </c>
      <c r="H266" s="106"/>
      <c r="I266" s="106"/>
      <c r="J266" s="106"/>
      <c r="K266" s="106"/>
      <c r="L266" s="106"/>
      <c r="M266" s="82">
        <v>0</v>
      </c>
      <c r="N266" s="106"/>
      <c r="O266" s="106"/>
      <c r="P266" s="82">
        <v>0</v>
      </c>
      <c r="Q266" s="82">
        <v>0</v>
      </c>
      <c r="R266" s="82">
        <v>0</v>
      </c>
      <c r="S266" s="82">
        <v>0</v>
      </c>
    </row>
    <row r="267" spans="1:19" ht="13.5">
      <c r="A267" s="107" t="s">
        <v>362</v>
      </c>
      <c r="B267" s="107"/>
      <c r="C267" s="105" t="s">
        <v>363</v>
      </c>
      <c r="D267" s="82">
        <v>3.0408</v>
      </c>
      <c r="E267" s="82">
        <v>3.0408</v>
      </c>
      <c r="F267" s="82">
        <v>3.0408</v>
      </c>
      <c r="G267" s="82">
        <v>3.0408</v>
      </c>
      <c r="H267" s="106"/>
      <c r="I267" s="106"/>
      <c r="J267" s="106"/>
      <c r="K267" s="106"/>
      <c r="L267" s="106"/>
      <c r="M267" s="82">
        <v>0</v>
      </c>
      <c r="N267" s="106"/>
      <c r="O267" s="106"/>
      <c r="P267" s="82">
        <v>0</v>
      </c>
      <c r="Q267" s="82">
        <v>0</v>
      </c>
      <c r="R267" s="82">
        <v>0</v>
      </c>
      <c r="S267" s="82">
        <v>0</v>
      </c>
    </row>
    <row r="268" spans="1:19" ht="13.5">
      <c r="A268" s="107"/>
      <c r="B268" s="107" t="s">
        <v>281</v>
      </c>
      <c r="C268" s="105" t="s">
        <v>389</v>
      </c>
      <c r="D268" s="82">
        <v>2.112</v>
      </c>
      <c r="E268" s="82">
        <v>2.112</v>
      </c>
      <c r="F268" s="82">
        <v>2.112</v>
      </c>
      <c r="G268" s="82">
        <v>2.112</v>
      </c>
      <c r="H268" s="106"/>
      <c r="I268" s="106"/>
      <c r="J268" s="106"/>
      <c r="K268" s="106"/>
      <c r="L268" s="106"/>
      <c r="M268" s="82">
        <v>0</v>
      </c>
      <c r="N268" s="106"/>
      <c r="O268" s="106"/>
      <c r="P268" s="82">
        <v>0</v>
      </c>
      <c r="Q268" s="82">
        <v>0</v>
      </c>
      <c r="R268" s="82">
        <v>0</v>
      </c>
      <c r="S268" s="82">
        <v>0</v>
      </c>
    </row>
    <row r="269" spans="1:19" ht="13.5">
      <c r="A269" s="107"/>
      <c r="B269" s="107" t="s">
        <v>272</v>
      </c>
      <c r="C269" s="105" t="s">
        <v>364</v>
      </c>
      <c r="D269" s="82">
        <v>0.9288</v>
      </c>
      <c r="E269" s="82">
        <v>0.9288</v>
      </c>
      <c r="F269" s="82">
        <v>0.9288</v>
      </c>
      <c r="G269" s="82">
        <v>0.9288</v>
      </c>
      <c r="H269" s="106"/>
      <c r="I269" s="106"/>
      <c r="J269" s="106"/>
      <c r="K269" s="106"/>
      <c r="L269" s="106"/>
      <c r="M269" s="82">
        <v>0</v>
      </c>
      <c r="N269" s="106"/>
      <c r="O269" s="106"/>
      <c r="P269" s="82">
        <v>0</v>
      </c>
      <c r="Q269" s="82">
        <v>0</v>
      </c>
      <c r="R269" s="82">
        <v>0</v>
      </c>
      <c r="S269" s="82">
        <v>0</v>
      </c>
    </row>
    <row r="270" spans="1:19" ht="13.5">
      <c r="A270" s="107" t="s">
        <v>396</v>
      </c>
      <c r="B270" s="107"/>
      <c r="C270" s="105" t="s">
        <v>397</v>
      </c>
      <c r="D270" s="82">
        <v>2.15</v>
      </c>
      <c r="E270" s="82">
        <v>2.15</v>
      </c>
      <c r="F270" s="82">
        <v>2.15</v>
      </c>
      <c r="G270" s="82">
        <v>2.15</v>
      </c>
      <c r="H270" s="106"/>
      <c r="I270" s="106"/>
      <c r="J270" s="106"/>
      <c r="K270" s="106"/>
      <c r="L270" s="106"/>
      <c r="M270" s="82">
        <v>0</v>
      </c>
      <c r="N270" s="106"/>
      <c r="O270" s="106"/>
      <c r="P270" s="82">
        <v>0</v>
      </c>
      <c r="Q270" s="82">
        <v>0</v>
      </c>
      <c r="R270" s="82">
        <v>0</v>
      </c>
      <c r="S270" s="82">
        <v>0</v>
      </c>
    </row>
    <row r="271" spans="1:19" ht="13.5">
      <c r="A271" s="107"/>
      <c r="B271" s="107" t="s">
        <v>281</v>
      </c>
      <c r="C271" s="105" t="s">
        <v>398</v>
      </c>
      <c r="D271" s="82">
        <v>2.15</v>
      </c>
      <c r="E271" s="82">
        <v>2.15</v>
      </c>
      <c r="F271" s="82">
        <v>2.15</v>
      </c>
      <c r="G271" s="82">
        <v>2.15</v>
      </c>
      <c r="H271" s="106"/>
      <c r="I271" s="106"/>
      <c r="J271" s="106"/>
      <c r="K271" s="106"/>
      <c r="L271" s="106"/>
      <c r="M271" s="82">
        <v>0</v>
      </c>
      <c r="N271" s="106"/>
      <c r="O271" s="106"/>
      <c r="P271" s="82">
        <v>0</v>
      </c>
      <c r="Q271" s="82">
        <v>0</v>
      </c>
      <c r="R271" s="82">
        <v>0</v>
      </c>
      <c r="S271" s="82">
        <v>0</v>
      </c>
    </row>
    <row r="272" spans="1:19" ht="13.5">
      <c r="A272" s="147" t="s">
        <v>408</v>
      </c>
      <c r="B272" s="128"/>
      <c r="C272" s="130"/>
      <c r="D272" s="82">
        <v>202.65765000000002</v>
      </c>
      <c r="E272" s="82">
        <v>202.65765000000002</v>
      </c>
      <c r="F272" s="82">
        <v>202.65765000000002</v>
      </c>
      <c r="G272" s="82">
        <v>202.65765000000002</v>
      </c>
      <c r="H272" s="106"/>
      <c r="I272" s="106"/>
      <c r="J272" s="106"/>
      <c r="K272" s="106"/>
      <c r="L272" s="106"/>
      <c r="M272" s="82">
        <v>0</v>
      </c>
      <c r="N272" s="106"/>
      <c r="O272" s="106"/>
      <c r="P272" s="82">
        <v>0</v>
      </c>
      <c r="Q272" s="82">
        <v>0</v>
      </c>
      <c r="R272" s="82">
        <v>0</v>
      </c>
      <c r="S272" s="82">
        <v>0</v>
      </c>
    </row>
    <row r="273" spans="1:19" ht="13.5">
      <c r="A273" s="107" t="s">
        <v>368</v>
      </c>
      <c r="B273" s="107"/>
      <c r="C273" s="105" t="s">
        <v>369</v>
      </c>
      <c r="D273" s="82">
        <v>190.870296</v>
      </c>
      <c r="E273" s="82">
        <v>190.870296</v>
      </c>
      <c r="F273" s="82">
        <v>190.870296</v>
      </c>
      <c r="G273" s="82">
        <v>190.870296</v>
      </c>
      <c r="H273" s="106"/>
      <c r="I273" s="106"/>
      <c r="J273" s="106"/>
      <c r="K273" s="106"/>
      <c r="L273" s="106"/>
      <c r="M273" s="82">
        <v>0</v>
      </c>
      <c r="N273" s="106"/>
      <c r="O273" s="106"/>
      <c r="P273" s="82">
        <v>0</v>
      </c>
      <c r="Q273" s="82">
        <v>0</v>
      </c>
      <c r="R273" s="82">
        <v>0</v>
      </c>
      <c r="S273" s="82">
        <v>0</v>
      </c>
    </row>
    <row r="274" spans="1:19" ht="13.5">
      <c r="A274" s="107"/>
      <c r="B274" s="107" t="s">
        <v>267</v>
      </c>
      <c r="C274" s="105" t="s">
        <v>370</v>
      </c>
      <c r="D274" s="82">
        <v>49.9644</v>
      </c>
      <c r="E274" s="82">
        <v>49.9644</v>
      </c>
      <c r="F274" s="82">
        <v>49.9644</v>
      </c>
      <c r="G274" s="82">
        <v>49.9644</v>
      </c>
      <c r="H274" s="106"/>
      <c r="I274" s="106"/>
      <c r="J274" s="106"/>
      <c r="K274" s="106"/>
      <c r="L274" s="106"/>
      <c r="M274" s="82">
        <v>0</v>
      </c>
      <c r="N274" s="106"/>
      <c r="O274" s="106"/>
      <c r="P274" s="82">
        <v>0</v>
      </c>
      <c r="Q274" s="82">
        <v>0</v>
      </c>
      <c r="R274" s="82">
        <v>0</v>
      </c>
      <c r="S274" s="82">
        <v>0</v>
      </c>
    </row>
    <row r="275" spans="1:19" ht="13.5">
      <c r="A275" s="107"/>
      <c r="B275" s="107" t="s">
        <v>281</v>
      </c>
      <c r="C275" s="105" t="s">
        <v>371</v>
      </c>
      <c r="D275" s="82">
        <v>62.3352</v>
      </c>
      <c r="E275" s="82">
        <v>62.3352</v>
      </c>
      <c r="F275" s="82">
        <v>62.3352</v>
      </c>
      <c r="G275" s="82">
        <v>62.3352</v>
      </c>
      <c r="H275" s="106"/>
      <c r="I275" s="106"/>
      <c r="J275" s="106"/>
      <c r="K275" s="106"/>
      <c r="L275" s="106"/>
      <c r="M275" s="82">
        <v>0</v>
      </c>
      <c r="N275" s="106"/>
      <c r="O275" s="106"/>
      <c r="P275" s="82">
        <v>0</v>
      </c>
      <c r="Q275" s="82">
        <v>0</v>
      </c>
      <c r="R275" s="82">
        <v>0</v>
      </c>
      <c r="S275" s="82">
        <v>0</v>
      </c>
    </row>
    <row r="276" spans="1:19" ht="13.5">
      <c r="A276" s="107"/>
      <c r="B276" s="107" t="s">
        <v>265</v>
      </c>
      <c r="C276" s="105" t="s">
        <v>372</v>
      </c>
      <c r="D276" s="82">
        <v>4.1637</v>
      </c>
      <c r="E276" s="82">
        <v>4.1637</v>
      </c>
      <c r="F276" s="82">
        <v>4.1637</v>
      </c>
      <c r="G276" s="82">
        <v>4.1637</v>
      </c>
      <c r="H276" s="106"/>
      <c r="I276" s="106"/>
      <c r="J276" s="106"/>
      <c r="K276" s="106"/>
      <c r="L276" s="106"/>
      <c r="M276" s="82">
        <v>0</v>
      </c>
      <c r="N276" s="106"/>
      <c r="O276" s="106"/>
      <c r="P276" s="82">
        <v>0</v>
      </c>
      <c r="Q276" s="82">
        <v>0</v>
      </c>
      <c r="R276" s="82">
        <v>0</v>
      </c>
      <c r="S276" s="82">
        <v>0</v>
      </c>
    </row>
    <row r="277" spans="1:19" ht="13.5">
      <c r="A277" s="107"/>
      <c r="B277" s="107" t="s">
        <v>270</v>
      </c>
      <c r="C277" s="105" t="s">
        <v>395</v>
      </c>
      <c r="D277" s="82">
        <v>27.9684</v>
      </c>
      <c r="E277" s="82">
        <v>27.9684</v>
      </c>
      <c r="F277" s="82">
        <v>27.9684</v>
      </c>
      <c r="G277" s="82">
        <v>27.9684</v>
      </c>
      <c r="H277" s="106"/>
      <c r="I277" s="106"/>
      <c r="J277" s="106"/>
      <c r="K277" s="106"/>
      <c r="L277" s="106"/>
      <c r="M277" s="82">
        <v>0</v>
      </c>
      <c r="N277" s="106"/>
      <c r="O277" s="106"/>
      <c r="P277" s="82">
        <v>0</v>
      </c>
      <c r="Q277" s="82">
        <v>0</v>
      </c>
      <c r="R277" s="82">
        <v>0</v>
      </c>
      <c r="S277" s="82">
        <v>0</v>
      </c>
    </row>
    <row r="278" spans="1:19" ht="27">
      <c r="A278" s="107"/>
      <c r="B278" s="107" t="s">
        <v>278</v>
      </c>
      <c r="C278" s="105" t="s">
        <v>373</v>
      </c>
      <c r="D278" s="82">
        <v>17.690832</v>
      </c>
      <c r="E278" s="82">
        <v>17.690832</v>
      </c>
      <c r="F278" s="82">
        <v>17.690832</v>
      </c>
      <c r="G278" s="82">
        <v>17.690832</v>
      </c>
      <c r="H278" s="106"/>
      <c r="I278" s="106"/>
      <c r="J278" s="106"/>
      <c r="K278" s="106"/>
      <c r="L278" s="106"/>
      <c r="M278" s="82">
        <v>0</v>
      </c>
      <c r="N278" s="106"/>
      <c r="O278" s="106"/>
      <c r="P278" s="82">
        <v>0</v>
      </c>
      <c r="Q278" s="82">
        <v>0</v>
      </c>
      <c r="R278" s="82">
        <v>0</v>
      </c>
      <c r="S278" s="82">
        <v>0</v>
      </c>
    </row>
    <row r="279" spans="1:19" ht="27">
      <c r="A279" s="107"/>
      <c r="B279" s="107" t="s">
        <v>243</v>
      </c>
      <c r="C279" s="105" t="s">
        <v>374</v>
      </c>
      <c r="D279" s="82">
        <v>9.951093</v>
      </c>
      <c r="E279" s="82">
        <v>9.951093</v>
      </c>
      <c r="F279" s="82">
        <v>9.951093</v>
      </c>
      <c r="G279" s="82">
        <v>9.951093</v>
      </c>
      <c r="H279" s="106"/>
      <c r="I279" s="106"/>
      <c r="J279" s="106"/>
      <c r="K279" s="106"/>
      <c r="L279" s="106"/>
      <c r="M279" s="82">
        <v>0</v>
      </c>
      <c r="N279" s="106"/>
      <c r="O279" s="106"/>
      <c r="P279" s="82">
        <v>0</v>
      </c>
      <c r="Q279" s="82">
        <v>0</v>
      </c>
      <c r="R279" s="82">
        <v>0</v>
      </c>
      <c r="S279" s="82">
        <v>0</v>
      </c>
    </row>
    <row r="280" spans="1:19" ht="13.5">
      <c r="A280" s="107"/>
      <c r="B280" s="107" t="s">
        <v>244</v>
      </c>
      <c r="C280" s="105" t="s">
        <v>375</v>
      </c>
      <c r="D280" s="82">
        <v>4.422708</v>
      </c>
      <c r="E280" s="82">
        <v>4.422708</v>
      </c>
      <c r="F280" s="82">
        <v>4.422708</v>
      </c>
      <c r="G280" s="82">
        <v>4.422708</v>
      </c>
      <c r="H280" s="106"/>
      <c r="I280" s="106"/>
      <c r="J280" s="106"/>
      <c r="K280" s="106"/>
      <c r="L280" s="106"/>
      <c r="M280" s="82">
        <v>0</v>
      </c>
      <c r="N280" s="106"/>
      <c r="O280" s="106"/>
      <c r="P280" s="82">
        <v>0</v>
      </c>
      <c r="Q280" s="82">
        <v>0</v>
      </c>
      <c r="R280" s="82">
        <v>0</v>
      </c>
      <c r="S280" s="82">
        <v>0</v>
      </c>
    </row>
    <row r="281" spans="1:19" ht="13.5">
      <c r="A281" s="107"/>
      <c r="B281" s="107" t="s">
        <v>245</v>
      </c>
      <c r="C281" s="105" t="s">
        <v>376</v>
      </c>
      <c r="D281" s="82">
        <v>1.105839</v>
      </c>
      <c r="E281" s="82">
        <v>1.105839</v>
      </c>
      <c r="F281" s="82">
        <v>1.105839</v>
      </c>
      <c r="G281" s="82">
        <v>1.105839</v>
      </c>
      <c r="H281" s="106"/>
      <c r="I281" s="106"/>
      <c r="J281" s="106"/>
      <c r="K281" s="106"/>
      <c r="L281" s="106"/>
      <c r="M281" s="82">
        <v>0</v>
      </c>
      <c r="N281" s="106"/>
      <c r="O281" s="106"/>
      <c r="P281" s="82">
        <v>0</v>
      </c>
      <c r="Q281" s="82">
        <v>0</v>
      </c>
      <c r="R281" s="82">
        <v>0</v>
      </c>
      <c r="S281" s="82">
        <v>0</v>
      </c>
    </row>
    <row r="282" spans="1:19" ht="13.5">
      <c r="A282" s="107"/>
      <c r="B282" s="107" t="s">
        <v>246</v>
      </c>
      <c r="C282" s="105" t="s">
        <v>162</v>
      </c>
      <c r="D282" s="82">
        <v>13.268123999999998</v>
      </c>
      <c r="E282" s="82">
        <v>13.268123999999998</v>
      </c>
      <c r="F282" s="82">
        <v>13.268123999999998</v>
      </c>
      <c r="G282" s="82">
        <v>13.268123999999998</v>
      </c>
      <c r="H282" s="106"/>
      <c r="I282" s="106"/>
      <c r="J282" s="106"/>
      <c r="K282" s="106"/>
      <c r="L282" s="106"/>
      <c r="M282" s="82">
        <v>0</v>
      </c>
      <c r="N282" s="106"/>
      <c r="O282" s="106"/>
      <c r="P282" s="82">
        <v>0</v>
      </c>
      <c r="Q282" s="82">
        <v>0</v>
      </c>
      <c r="R282" s="82">
        <v>0</v>
      </c>
      <c r="S282" s="82">
        <v>0</v>
      </c>
    </row>
    <row r="283" spans="1:19" ht="13.5">
      <c r="A283" s="107" t="s">
        <v>358</v>
      </c>
      <c r="B283" s="107"/>
      <c r="C283" s="105" t="s">
        <v>359</v>
      </c>
      <c r="D283" s="82">
        <v>10.787354</v>
      </c>
      <c r="E283" s="82">
        <v>10.787354</v>
      </c>
      <c r="F283" s="82">
        <v>10.787354</v>
      </c>
      <c r="G283" s="82">
        <v>10.787354</v>
      </c>
      <c r="H283" s="106"/>
      <c r="I283" s="106"/>
      <c r="J283" s="106"/>
      <c r="K283" s="106"/>
      <c r="L283" s="106"/>
      <c r="M283" s="82">
        <v>0</v>
      </c>
      <c r="N283" s="106"/>
      <c r="O283" s="106"/>
      <c r="P283" s="82">
        <v>0</v>
      </c>
      <c r="Q283" s="82">
        <v>0</v>
      </c>
      <c r="R283" s="82">
        <v>0</v>
      </c>
      <c r="S283" s="82">
        <v>0</v>
      </c>
    </row>
    <row r="284" spans="1:19" ht="13.5">
      <c r="A284" s="107"/>
      <c r="B284" s="107" t="s">
        <v>267</v>
      </c>
      <c r="C284" s="105" t="s">
        <v>360</v>
      </c>
      <c r="D284" s="82">
        <v>2.8728</v>
      </c>
      <c r="E284" s="82">
        <v>2.8728</v>
      </c>
      <c r="F284" s="82">
        <v>2.8728</v>
      </c>
      <c r="G284" s="82">
        <v>2.8728</v>
      </c>
      <c r="H284" s="106"/>
      <c r="I284" s="106"/>
      <c r="J284" s="106"/>
      <c r="K284" s="106"/>
      <c r="L284" s="106"/>
      <c r="M284" s="82">
        <v>0</v>
      </c>
      <c r="N284" s="106"/>
      <c r="O284" s="106"/>
      <c r="P284" s="82">
        <v>0</v>
      </c>
      <c r="Q284" s="82">
        <v>0</v>
      </c>
      <c r="R284" s="82">
        <v>0</v>
      </c>
      <c r="S284" s="82">
        <v>0</v>
      </c>
    </row>
    <row r="285" spans="1:19" ht="13.5">
      <c r="A285" s="107"/>
      <c r="B285" s="107" t="s">
        <v>246</v>
      </c>
      <c r="C285" s="105" t="s">
        <v>409</v>
      </c>
      <c r="D285" s="82">
        <v>5.7032</v>
      </c>
      <c r="E285" s="82">
        <v>5.7032</v>
      </c>
      <c r="F285" s="82">
        <v>5.7032</v>
      </c>
      <c r="G285" s="82">
        <v>5.7032</v>
      </c>
      <c r="H285" s="106"/>
      <c r="I285" s="106"/>
      <c r="J285" s="106"/>
      <c r="K285" s="106"/>
      <c r="L285" s="106"/>
      <c r="M285" s="82">
        <v>0</v>
      </c>
      <c r="N285" s="106"/>
      <c r="O285" s="106"/>
      <c r="P285" s="82">
        <v>0</v>
      </c>
      <c r="Q285" s="82">
        <v>0</v>
      </c>
      <c r="R285" s="82">
        <v>0</v>
      </c>
      <c r="S285" s="82">
        <v>0</v>
      </c>
    </row>
    <row r="286" spans="1:19" ht="13.5">
      <c r="A286" s="107"/>
      <c r="B286" s="107" t="s">
        <v>261</v>
      </c>
      <c r="C286" s="105" t="s">
        <v>386</v>
      </c>
      <c r="D286" s="82">
        <v>2.211354</v>
      </c>
      <c r="E286" s="82">
        <v>2.211354</v>
      </c>
      <c r="F286" s="82">
        <v>2.211354</v>
      </c>
      <c r="G286" s="82">
        <v>2.211354</v>
      </c>
      <c r="H286" s="106"/>
      <c r="I286" s="106"/>
      <c r="J286" s="106"/>
      <c r="K286" s="106"/>
      <c r="L286" s="106"/>
      <c r="M286" s="82">
        <v>0</v>
      </c>
      <c r="N286" s="106"/>
      <c r="O286" s="106"/>
      <c r="P286" s="82">
        <v>0</v>
      </c>
      <c r="Q286" s="82">
        <v>0</v>
      </c>
      <c r="R286" s="82">
        <v>0</v>
      </c>
      <c r="S286" s="82">
        <v>0</v>
      </c>
    </row>
    <row r="287" spans="1:19" ht="13.5">
      <c r="A287" s="107" t="s">
        <v>396</v>
      </c>
      <c r="B287" s="107"/>
      <c r="C287" s="105" t="s">
        <v>397</v>
      </c>
      <c r="D287" s="82">
        <v>1</v>
      </c>
      <c r="E287" s="82">
        <v>1</v>
      </c>
      <c r="F287" s="82">
        <v>1</v>
      </c>
      <c r="G287" s="82">
        <v>1</v>
      </c>
      <c r="H287" s="106"/>
      <c r="I287" s="106"/>
      <c r="J287" s="106"/>
      <c r="K287" s="106"/>
      <c r="L287" s="106"/>
      <c r="M287" s="82">
        <v>0</v>
      </c>
      <c r="N287" s="106"/>
      <c r="O287" s="106"/>
      <c r="P287" s="82">
        <v>0</v>
      </c>
      <c r="Q287" s="82">
        <v>0</v>
      </c>
      <c r="R287" s="82">
        <v>0</v>
      </c>
      <c r="S287" s="82">
        <v>0</v>
      </c>
    </row>
    <row r="288" spans="1:19" ht="13.5">
      <c r="A288" s="107"/>
      <c r="B288" s="107" t="s">
        <v>281</v>
      </c>
      <c r="C288" s="105" t="s">
        <v>398</v>
      </c>
      <c r="D288" s="82">
        <v>1</v>
      </c>
      <c r="E288" s="82">
        <v>1</v>
      </c>
      <c r="F288" s="82">
        <v>1</v>
      </c>
      <c r="G288" s="82">
        <v>1</v>
      </c>
      <c r="H288" s="106"/>
      <c r="I288" s="106"/>
      <c r="J288" s="106"/>
      <c r="K288" s="106"/>
      <c r="L288" s="106"/>
      <c r="M288" s="82">
        <v>0</v>
      </c>
      <c r="N288" s="106"/>
      <c r="O288" s="106"/>
      <c r="P288" s="82">
        <v>0</v>
      </c>
      <c r="Q288" s="82">
        <v>0</v>
      </c>
      <c r="R288" s="82">
        <v>0</v>
      </c>
      <c r="S288" s="82">
        <v>0</v>
      </c>
    </row>
    <row r="289" ht="409.5" customHeight="1" hidden="1"/>
  </sheetData>
  <sheetProtection/>
  <mergeCells count="31">
    <mergeCell ref="A249:C249"/>
    <mergeCell ref="A272:C272"/>
    <mergeCell ref="A6:A7"/>
    <mergeCell ref="B6:B7"/>
    <mergeCell ref="C4:C7"/>
    <mergeCell ref="A4:B5"/>
    <mergeCell ref="A159:C159"/>
    <mergeCell ref="A180:C180"/>
    <mergeCell ref="A201:C201"/>
    <mergeCell ref="A225:C225"/>
    <mergeCell ref="A87:C87"/>
    <mergeCell ref="A102:C102"/>
    <mergeCell ref="A123:C123"/>
    <mergeCell ref="A143:C143"/>
    <mergeCell ref="A16:C16"/>
    <mergeCell ref="A20:C20"/>
    <mergeCell ref="A49:C49"/>
    <mergeCell ref="A68:C68"/>
    <mergeCell ref="D4:S4"/>
    <mergeCell ref="E5:O5"/>
    <mergeCell ref="F6:M6"/>
    <mergeCell ref="A10:C10"/>
    <mergeCell ref="D5:D7"/>
    <mergeCell ref="E6:E7"/>
    <mergeCell ref="N6:N7"/>
    <mergeCell ref="O6:O7"/>
    <mergeCell ref="P5:S6"/>
    <mergeCell ref="A1:S1"/>
    <mergeCell ref="A2:S2"/>
    <mergeCell ref="A3:C3"/>
    <mergeCell ref="D3:S3"/>
  </mergeCells>
  <printOptions horizontalCentered="1"/>
  <pageMargins left="0.7006944444444444" right="0.7006944444444444" top="0" bottom="0" header="0.2986111111111111" footer="0.2986111111111111"/>
  <pageSetup fitToHeight="0" fitToWidth="1" horizontalDpi="300" verticalDpi="300" orientation="portrait" paperSize="9" scale="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4.7109375" style="62" customWidth="1"/>
    <col min="2" max="2" width="5.57421875" style="62" customWidth="1"/>
    <col min="3" max="3" width="4.8515625" style="62" customWidth="1"/>
    <col min="4" max="4" width="41.421875" style="62" customWidth="1"/>
    <col min="5" max="7" width="13.421875" style="62" customWidth="1"/>
    <col min="8" max="8" width="9.140625" style="62" hidden="1" customWidth="1"/>
  </cols>
  <sheetData>
    <row r="1" spans="1:7" ht="16.5" customHeight="1">
      <c r="A1" s="123"/>
      <c r="B1" s="124"/>
      <c r="C1" s="124"/>
      <c r="D1" s="124"/>
      <c r="E1" s="124"/>
      <c r="F1" s="124"/>
      <c r="G1" s="124"/>
    </row>
    <row r="2" spans="1:7" ht="33.75" customHeight="1">
      <c r="A2" s="125" t="s">
        <v>410</v>
      </c>
      <c r="B2" s="124"/>
      <c r="C2" s="124"/>
      <c r="D2" s="124"/>
      <c r="E2" s="124"/>
      <c r="F2" s="124"/>
      <c r="G2" s="124"/>
    </row>
    <row r="3" spans="1:7" ht="16.5" customHeight="1">
      <c r="A3" s="126" t="s">
        <v>1</v>
      </c>
      <c r="B3" s="124"/>
      <c r="C3" s="124"/>
      <c r="D3" s="124"/>
      <c r="E3" s="123" t="s">
        <v>2</v>
      </c>
      <c r="F3" s="124"/>
      <c r="G3" s="124"/>
    </row>
    <row r="4" spans="1:7" ht="16.5" customHeight="1">
      <c r="A4" s="146" t="s">
        <v>411</v>
      </c>
      <c r="B4" s="128"/>
      <c r="C4" s="128"/>
      <c r="D4" s="130"/>
      <c r="E4" s="146" t="s">
        <v>412</v>
      </c>
      <c r="F4" s="128"/>
      <c r="G4" s="130"/>
    </row>
    <row r="5" spans="1:7" ht="13.5">
      <c r="A5" s="81" t="s">
        <v>232</v>
      </c>
      <c r="B5" s="81" t="s">
        <v>233</v>
      </c>
      <c r="C5" s="81" t="s">
        <v>234</v>
      </c>
      <c r="D5" s="81" t="s">
        <v>56</v>
      </c>
      <c r="E5" s="81" t="s">
        <v>48</v>
      </c>
      <c r="F5" s="81" t="s">
        <v>174</v>
      </c>
      <c r="G5" s="81" t="s">
        <v>175</v>
      </c>
    </row>
    <row r="6" spans="1:7" ht="12.75">
      <c r="A6" s="104" t="s">
        <v>57</v>
      </c>
      <c r="B6" s="104" t="s">
        <v>58</v>
      </c>
      <c r="C6" s="104" t="s">
        <v>59</v>
      </c>
      <c r="D6" s="104" t="s">
        <v>60</v>
      </c>
      <c r="E6" s="104" t="s">
        <v>61</v>
      </c>
      <c r="F6" s="104" t="s">
        <v>62</v>
      </c>
      <c r="G6" s="104" t="s">
        <v>63</v>
      </c>
    </row>
    <row r="7" spans="1:7" ht="13.5">
      <c r="A7" s="105"/>
      <c r="B7" s="105"/>
      <c r="C7" s="105"/>
      <c r="D7" s="81" t="s">
        <v>413</v>
      </c>
      <c r="E7" s="106"/>
      <c r="F7" s="106"/>
      <c r="G7" s="106"/>
    </row>
  </sheetData>
  <sheetProtection/>
  <mergeCells count="6">
    <mergeCell ref="A4:D4"/>
    <mergeCell ref="E4:G4"/>
    <mergeCell ref="A1:G1"/>
    <mergeCell ref="A2:G2"/>
    <mergeCell ref="A3:D3"/>
    <mergeCell ref="E3:G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M30" sqref="M30:N30"/>
    </sheetView>
  </sheetViews>
  <sheetFormatPr defaultColWidth="9.140625" defaultRowHeight="12.75"/>
  <cols>
    <col min="1" max="2" width="3.7109375" style="62" customWidth="1"/>
    <col min="3" max="3" width="26.28125" style="62" customWidth="1"/>
    <col min="4" max="9" width="15.140625" style="62" customWidth="1"/>
    <col min="10" max="10" width="4.57421875" style="62" customWidth="1"/>
    <col min="11" max="11" width="9.140625" style="62" hidden="1" customWidth="1"/>
    <col min="12" max="12" width="3.7109375" style="62" customWidth="1"/>
    <col min="13" max="13" width="9.140625" style="62" hidden="1" customWidth="1"/>
    <col min="14" max="14" width="30.00390625" style="62" customWidth="1"/>
    <col min="15" max="15" width="9.140625" style="62" hidden="1" customWidth="1"/>
    <col min="16" max="16" width="15.140625" style="62" customWidth="1"/>
    <col min="17" max="17" width="9.140625" style="62" hidden="1" customWidth="1"/>
    <col min="18" max="18" width="15.140625" style="62" customWidth="1"/>
    <col min="19" max="19" width="9.140625" style="62" hidden="1" customWidth="1"/>
    <col min="20" max="20" width="15.140625" style="62" customWidth="1"/>
    <col min="21" max="21" width="9.140625" style="62" hidden="1" customWidth="1"/>
    <col min="22" max="22" width="15.140625" style="62" customWidth="1"/>
    <col min="23" max="23" width="9.140625" style="62" hidden="1" customWidth="1"/>
    <col min="24" max="24" width="15.140625" style="62" customWidth="1"/>
    <col min="25" max="25" width="9.140625" style="62" hidden="1" customWidth="1"/>
    <col min="26" max="26" width="14.7109375" style="62" customWidth="1"/>
  </cols>
  <sheetData>
    <row r="1" spans="1:26" ht="18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30" customHeight="1">
      <c r="A2" s="125" t="s">
        <v>414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8" customHeight="1">
      <c r="A3" s="126" t="s">
        <v>1</v>
      </c>
      <c r="B3" s="124"/>
      <c r="C3" s="124"/>
      <c r="D3" s="124"/>
      <c r="E3" s="124"/>
      <c r="F3" s="124"/>
      <c r="G3" s="124"/>
      <c r="H3" s="124"/>
      <c r="I3" s="124"/>
      <c r="J3" s="123" t="s">
        <v>2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8" customHeight="1">
      <c r="A4" s="127" t="s">
        <v>415</v>
      </c>
      <c r="B4" s="128"/>
      <c r="C4" s="128"/>
      <c r="D4" s="128"/>
      <c r="E4" s="128"/>
      <c r="F4" s="128"/>
      <c r="G4" s="128"/>
      <c r="H4" s="128"/>
      <c r="I4" s="128"/>
      <c r="J4" s="129" t="s">
        <v>415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30"/>
    </row>
    <row r="5" spans="1:26" ht="18" customHeight="1">
      <c r="A5" s="127" t="s">
        <v>416</v>
      </c>
      <c r="B5" s="128"/>
      <c r="C5" s="128"/>
      <c r="D5" s="127" t="s">
        <v>346</v>
      </c>
      <c r="E5" s="128"/>
      <c r="F5" s="128"/>
      <c r="G5" s="127" t="s">
        <v>347</v>
      </c>
      <c r="H5" s="128"/>
      <c r="I5" s="128"/>
      <c r="J5" s="129" t="s">
        <v>417</v>
      </c>
      <c r="K5" s="128"/>
      <c r="L5" s="128"/>
      <c r="M5" s="128"/>
      <c r="N5" s="128"/>
      <c r="O5" s="130"/>
      <c r="P5" s="127" t="s">
        <v>346</v>
      </c>
      <c r="Q5" s="128"/>
      <c r="R5" s="128"/>
      <c r="S5" s="128"/>
      <c r="T5" s="128"/>
      <c r="U5" s="128"/>
      <c r="V5" s="129" t="s">
        <v>347</v>
      </c>
      <c r="W5" s="128"/>
      <c r="X5" s="128"/>
      <c r="Y5" s="128"/>
      <c r="Z5" s="130"/>
    </row>
    <row r="6" spans="1:26" ht="13.5">
      <c r="A6" s="85" t="s">
        <v>232</v>
      </c>
      <c r="B6" s="85" t="s">
        <v>233</v>
      </c>
      <c r="C6" s="85" t="s">
        <v>56</v>
      </c>
      <c r="D6" s="85" t="s">
        <v>227</v>
      </c>
      <c r="E6" s="85" t="s">
        <v>174</v>
      </c>
      <c r="F6" s="85" t="s">
        <v>175</v>
      </c>
      <c r="G6" s="85" t="s">
        <v>227</v>
      </c>
      <c r="H6" s="85" t="s">
        <v>174</v>
      </c>
      <c r="I6" s="85" t="s">
        <v>175</v>
      </c>
      <c r="J6" s="129" t="s">
        <v>232</v>
      </c>
      <c r="K6" s="130"/>
      <c r="L6" s="129" t="s">
        <v>233</v>
      </c>
      <c r="M6" s="130"/>
      <c r="N6" s="127" t="s">
        <v>56</v>
      </c>
      <c r="O6" s="128"/>
      <c r="P6" s="85" t="s">
        <v>227</v>
      </c>
      <c r="Q6" s="127" t="s">
        <v>174</v>
      </c>
      <c r="R6" s="128"/>
      <c r="S6" s="127" t="s">
        <v>175</v>
      </c>
      <c r="T6" s="128"/>
      <c r="U6" s="128"/>
      <c r="V6" s="85" t="s">
        <v>227</v>
      </c>
      <c r="W6" s="127" t="s">
        <v>174</v>
      </c>
      <c r="X6" s="128"/>
      <c r="Y6" s="129" t="s">
        <v>175</v>
      </c>
      <c r="Z6" s="130"/>
    </row>
    <row r="7" spans="1:26" ht="13.5">
      <c r="A7" s="86" t="s">
        <v>418</v>
      </c>
      <c r="B7" s="86"/>
      <c r="C7" s="87" t="s">
        <v>419</v>
      </c>
      <c r="D7" s="88">
        <v>773.64</v>
      </c>
      <c r="E7" s="88">
        <v>773.64</v>
      </c>
      <c r="F7" s="88">
        <v>0</v>
      </c>
      <c r="G7" s="88">
        <v>0</v>
      </c>
      <c r="H7" s="88">
        <v>0</v>
      </c>
      <c r="I7" s="89">
        <v>0</v>
      </c>
      <c r="J7" s="68" t="s">
        <v>368</v>
      </c>
      <c r="K7" s="151"/>
      <c r="L7" s="130"/>
      <c r="M7" s="152" t="s">
        <v>229</v>
      </c>
      <c r="N7" s="130"/>
      <c r="O7" s="153">
        <v>1751.72</v>
      </c>
      <c r="P7" s="128"/>
      <c r="Q7" s="130"/>
      <c r="R7" s="154">
        <v>1751.72</v>
      </c>
      <c r="S7" s="130"/>
      <c r="T7" s="93">
        <v>0</v>
      </c>
      <c r="U7" s="155">
        <v>0</v>
      </c>
      <c r="V7" s="134"/>
      <c r="W7" s="134"/>
      <c r="X7" s="155">
        <v>0</v>
      </c>
      <c r="Y7" s="134"/>
      <c r="Z7" s="94">
        <v>0</v>
      </c>
    </row>
    <row r="8" spans="1:26" ht="13.5">
      <c r="A8" s="86"/>
      <c r="B8" s="86" t="s">
        <v>267</v>
      </c>
      <c r="C8" s="87" t="s">
        <v>420</v>
      </c>
      <c r="D8" s="88">
        <v>605.28</v>
      </c>
      <c r="E8" s="88">
        <v>605.28</v>
      </c>
      <c r="F8" s="88">
        <v>0</v>
      </c>
      <c r="G8" s="88">
        <v>0</v>
      </c>
      <c r="H8" s="88">
        <v>0</v>
      </c>
      <c r="I8" s="89">
        <v>0</v>
      </c>
      <c r="J8" s="68"/>
      <c r="K8" s="151" t="s">
        <v>267</v>
      </c>
      <c r="L8" s="130"/>
      <c r="M8" s="152" t="s">
        <v>421</v>
      </c>
      <c r="N8" s="130"/>
      <c r="O8" s="153">
        <v>441.27</v>
      </c>
      <c r="P8" s="128"/>
      <c r="Q8" s="130"/>
      <c r="R8" s="154">
        <v>441.27</v>
      </c>
      <c r="S8" s="130"/>
      <c r="T8" s="93">
        <v>0</v>
      </c>
      <c r="U8" s="155">
        <v>0</v>
      </c>
      <c r="V8" s="134"/>
      <c r="W8" s="134"/>
      <c r="X8" s="155">
        <v>0</v>
      </c>
      <c r="Y8" s="134"/>
      <c r="Z8" s="94">
        <v>0</v>
      </c>
    </row>
    <row r="9" spans="1:26" ht="13.5">
      <c r="A9" s="86"/>
      <c r="B9" s="86" t="s">
        <v>281</v>
      </c>
      <c r="C9" s="87" t="s">
        <v>422</v>
      </c>
      <c r="D9" s="88">
        <v>122.74</v>
      </c>
      <c r="E9" s="88">
        <v>122.74</v>
      </c>
      <c r="F9" s="88">
        <v>0</v>
      </c>
      <c r="G9" s="88">
        <v>0</v>
      </c>
      <c r="H9" s="88">
        <v>0</v>
      </c>
      <c r="I9" s="89">
        <v>0</v>
      </c>
      <c r="J9" s="68"/>
      <c r="K9" s="151" t="s">
        <v>281</v>
      </c>
      <c r="L9" s="130"/>
      <c r="M9" s="152" t="s">
        <v>423</v>
      </c>
      <c r="N9" s="130"/>
      <c r="O9" s="153">
        <v>718.99</v>
      </c>
      <c r="P9" s="128"/>
      <c r="Q9" s="130"/>
      <c r="R9" s="154">
        <v>718.99</v>
      </c>
      <c r="S9" s="130"/>
      <c r="T9" s="93">
        <v>0</v>
      </c>
      <c r="U9" s="155">
        <v>0</v>
      </c>
      <c r="V9" s="134"/>
      <c r="W9" s="134"/>
      <c r="X9" s="155">
        <v>0</v>
      </c>
      <c r="Y9" s="134"/>
      <c r="Z9" s="94">
        <v>0</v>
      </c>
    </row>
    <row r="10" spans="1:26" ht="13.5">
      <c r="A10" s="86"/>
      <c r="B10" s="86" t="s">
        <v>265</v>
      </c>
      <c r="C10" s="87" t="s">
        <v>424</v>
      </c>
      <c r="D10" s="88">
        <v>45.62</v>
      </c>
      <c r="E10" s="88">
        <v>45.62</v>
      </c>
      <c r="F10" s="88">
        <v>0</v>
      </c>
      <c r="G10" s="88">
        <v>0</v>
      </c>
      <c r="H10" s="88">
        <v>0</v>
      </c>
      <c r="I10" s="89">
        <v>0</v>
      </c>
      <c r="J10" s="68"/>
      <c r="K10" s="151" t="s">
        <v>265</v>
      </c>
      <c r="L10" s="130"/>
      <c r="M10" s="152" t="s">
        <v>425</v>
      </c>
      <c r="N10" s="130"/>
      <c r="O10" s="153">
        <v>36.77</v>
      </c>
      <c r="P10" s="128"/>
      <c r="Q10" s="130"/>
      <c r="R10" s="154">
        <v>36.77</v>
      </c>
      <c r="S10" s="130"/>
      <c r="T10" s="93">
        <v>0</v>
      </c>
      <c r="U10" s="155">
        <v>0</v>
      </c>
      <c r="V10" s="134"/>
      <c r="W10" s="134"/>
      <c r="X10" s="155">
        <v>0</v>
      </c>
      <c r="Y10" s="134"/>
      <c r="Z10" s="94">
        <v>0</v>
      </c>
    </row>
    <row r="11" spans="1:26" ht="13.5">
      <c r="A11" s="86"/>
      <c r="B11" s="86" t="s">
        <v>426</v>
      </c>
      <c r="C11" s="87" t="s">
        <v>427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9">
        <v>0</v>
      </c>
      <c r="J11" s="68"/>
      <c r="K11" s="151" t="s">
        <v>274</v>
      </c>
      <c r="L11" s="130"/>
      <c r="M11" s="152" t="s">
        <v>428</v>
      </c>
      <c r="N11" s="130"/>
      <c r="O11" s="153">
        <v>0</v>
      </c>
      <c r="P11" s="128"/>
      <c r="Q11" s="130"/>
      <c r="R11" s="154">
        <v>0</v>
      </c>
      <c r="S11" s="130"/>
      <c r="T11" s="93">
        <v>0</v>
      </c>
      <c r="U11" s="155">
        <v>0</v>
      </c>
      <c r="V11" s="134"/>
      <c r="W11" s="134"/>
      <c r="X11" s="155">
        <v>0</v>
      </c>
      <c r="Y11" s="134"/>
      <c r="Z11" s="94">
        <v>0</v>
      </c>
    </row>
    <row r="12" spans="1:26" ht="13.5">
      <c r="A12" s="86" t="s">
        <v>429</v>
      </c>
      <c r="B12" s="86"/>
      <c r="C12" s="87" t="s">
        <v>430</v>
      </c>
      <c r="D12" s="88">
        <v>267.94</v>
      </c>
      <c r="E12" s="88">
        <v>267.94</v>
      </c>
      <c r="F12" s="88">
        <v>0</v>
      </c>
      <c r="G12" s="88">
        <v>0</v>
      </c>
      <c r="H12" s="88">
        <v>0</v>
      </c>
      <c r="I12" s="89">
        <v>0</v>
      </c>
      <c r="J12" s="68"/>
      <c r="K12" s="151" t="s">
        <v>270</v>
      </c>
      <c r="L12" s="130"/>
      <c r="M12" s="152" t="s">
        <v>431</v>
      </c>
      <c r="N12" s="130"/>
      <c r="O12" s="153">
        <v>139.71</v>
      </c>
      <c r="P12" s="128"/>
      <c r="Q12" s="130"/>
      <c r="R12" s="154">
        <v>139.71</v>
      </c>
      <c r="S12" s="130"/>
      <c r="T12" s="93">
        <v>0</v>
      </c>
      <c r="U12" s="155">
        <v>0</v>
      </c>
      <c r="V12" s="134"/>
      <c r="W12" s="134"/>
      <c r="X12" s="155">
        <v>0</v>
      </c>
      <c r="Y12" s="134"/>
      <c r="Z12" s="94">
        <v>0</v>
      </c>
    </row>
    <row r="13" spans="1:26" ht="13.5">
      <c r="A13" s="86"/>
      <c r="B13" s="86" t="s">
        <v>267</v>
      </c>
      <c r="C13" s="87" t="s">
        <v>432</v>
      </c>
      <c r="D13" s="88">
        <v>204.02</v>
      </c>
      <c r="E13" s="88">
        <v>204.02</v>
      </c>
      <c r="F13" s="88">
        <v>0</v>
      </c>
      <c r="G13" s="88">
        <v>0</v>
      </c>
      <c r="H13" s="88">
        <v>0</v>
      </c>
      <c r="I13" s="89">
        <v>0</v>
      </c>
      <c r="J13" s="68"/>
      <c r="K13" s="151" t="s">
        <v>278</v>
      </c>
      <c r="L13" s="130"/>
      <c r="M13" s="152" t="s">
        <v>433</v>
      </c>
      <c r="N13" s="130"/>
      <c r="O13" s="153">
        <v>152.73</v>
      </c>
      <c r="P13" s="128"/>
      <c r="Q13" s="130"/>
      <c r="R13" s="154">
        <v>152.73</v>
      </c>
      <c r="S13" s="130"/>
      <c r="T13" s="93">
        <v>0</v>
      </c>
      <c r="U13" s="155">
        <v>0</v>
      </c>
      <c r="V13" s="134"/>
      <c r="W13" s="134"/>
      <c r="X13" s="155">
        <v>0</v>
      </c>
      <c r="Y13" s="134"/>
      <c r="Z13" s="94">
        <v>0</v>
      </c>
    </row>
    <row r="14" spans="1:26" ht="13.5">
      <c r="A14" s="86"/>
      <c r="B14" s="86" t="s">
        <v>281</v>
      </c>
      <c r="C14" s="87" t="s">
        <v>434</v>
      </c>
      <c r="D14" s="88">
        <v>39</v>
      </c>
      <c r="E14" s="88">
        <v>39</v>
      </c>
      <c r="F14" s="88">
        <v>0</v>
      </c>
      <c r="G14" s="88">
        <v>0</v>
      </c>
      <c r="H14" s="88">
        <v>0</v>
      </c>
      <c r="I14" s="89">
        <v>0</v>
      </c>
      <c r="J14" s="68"/>
      <c r="K14" s="151" t="s">
        <v>319</v>
      </c>
      <c r="L14" s="130"/>
      <c r="M14" s="152" t="s">
        <v>435</v>
      </c>
      <c r="N14" s="130"/>
      <c r="O14" s="153">
        <v>0</v>
      </c>
      <c r="P14" s="128"/>
      <c r="Q14" s="130"/>
      <c r="R14" s="154">
        <v>0</v>
      </c>
      <c r="S14" s="130"/>
      <c r="T14" s="93">
        <v>0</v>
      </c>
      <c r="U14" s="155">
        <v>0</v>
      </c>
      <c r="V14" s="134"/>
      <c r="W14" s="134"/>
      <c r="X14" s="155">
        <v>0</v>
      </c>
      <c r="Y14" s="134"/>
      <c r="Z14" s="94">
        <v>0</v>
      </c>
    </row>
    <row r="15" spans="1:26" ht="13.5">
      <c r="A15" s="86"/>
      <c r="B15" s="86" t="s">
        <v>265</v>
      </c>
      <c r="C15" s="87" t="s">
        <v>436</v>
      </c>
      <c r="D15" s="88">
        <v>1.5</v>
      </c>
      <c r="E15" s="88">
        <v>1.5</v>
      </c>
      <c r="F15" s="88">
        <v>0</v>
      </c>
      <c r="G15" s="88">
        <v>0</v>
      </c>
      <c r="H15" s="88">
        <v>0</v>
      </c>
      <c r="I15" s="89">
        <v>0</v>
      </c>
      <c r="J15" s="68"/>
      <c r="K15" s="151" t="s">
        <v>243</v>
      </c>
      <c r="L15" s="130"/>
      <c r="M15" s="152" t="s">
        <v>437</v>
      </c>
      <c r="N15" s="130"/>
      <c r="O15" s="153">
        <v>85.91</v>
      </c>
      <c r="P15" s="128"/>
      <c r="Q15" s="130"/>
      <c r="R15" s="154">
        <v>85.91</v>
      </c>
      <c r="S15" s="130"/>
      <c r="T15" s="93">
        <v>0</v>
      </c>
      <c r="U15" s="155">
        <v>0</v>
      </c>
      <c r="V15" s="134"/>
      <c r="W15" s="134"/>
      <c r="X15" s="155">
        <v>0</v>
      </c>
      <c r="Y15" s="134"/>
      <c r="Z15" s="94">
        <v>0</v>
      </c>
    </row>
    <row r="16" spans="1:26" ht="13.5">
      <c r="A16" s="86"/>
      <c r="B16" s="86" t="s">
        <v>305</v>
      </c>
      <c r="C16" s="87" t="s">
        <v>438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9">
        <v>0</v>
      </c>
      <c r="J16" s="68"/>
      <c r="K16" s="151" t="s">
        <v>244</v>
      </c>
      <c r="L16" s="130"/>
      <c r="M16" s="152" t="s">
        <v>439</v>
      </c>
      <c r="N16" s="130"/>
      <c r="O16" s="153">
        <v>50.54</v>
      </c>
      <c r="P16" s="128"/>
      <c r="Q16" s="130"/>
      <c r="R16" s="154">
        <v>50.54</v>
      </c>
      <c r="S16" s="130"/>
      <c r="T16" s="93">
        <v>0</v>
      </c>
      <c r="U16" s="155">
        <v>0</v>
      </c>
      <c r="V16" s="134"/>
      <c r="W16" s="134"/>
      <c r="X16" s="155">
        <v>0</v>
      </c>
      <c r="Y16" s="134"/>
      <c r="Z16" s="94">
        <v>0</v>
      </c>
    </row>
    <row r="17" spans="1:26" ht="13.5">
      <c r="A17" s="86"/>
      <c r="B17" s="86" t="s">
        <v>272</v>
      </c>
      <c r="C17" s="87" t="s">
        <v>440</v>
      </c>
      <c r="D17" s="88">
        <v>9</v>
      </c>
      <c r="E17" s="88">
        <v>9</v>
      </c>
      <c r="F17" s="88">
        <v>0</v>
      </c>
      <c r="G17" s="88">
        <v>0</v>
      </c>
      <c r="H17" s="88">
        <v>0</v>
      </c>
      <c r="I17" s="89">
        <v>0</v>
      </c>
      <c r="J17" s="68"/>
      <c r="K17" s="151" t="s">
        <v>245</v>
      </c>
      <c r="L17" s="130"/>
      <c r="M17" s="152" t="s">
        <v>441</v>
      </c>
      <c r="N17" s="130"/>
      <c r="O17" s="153">
        <v>11.25</v>
      </c>
      <c r="P17" s="128"/>
      <c r="Q17" s="130"/>
      <c r="R17" s="154">
        <v>11.25</v>
      </c>
      <c r="S17" s="130"/>
      <c r="T17" s="93">
        <v>0</v>
      </c>
      <c r="U17" s="155">
        <v>0</v>
      </c>
      <c r="V17" s="134"/>
      <c r="W17" s="134"/>
      <c r="X17" s="155">
        <v>0</v>
      </c>
      <c r="Y17" s="134"/>
      <c r="Z17" s="94">
        <v>0</v>
      </c>
    </row>
    <row r="18" spans="1:26" ht="13.5">
      <c r="A18" s="86"/>
      <c r="B18" s="86" t="s">
        <v>274</v>
      </c>
      <c r="C18" s="87" t="s">
        <v>442</v>
      </c>
      <c r="D18" s="88">
        <v>5.43</v>
      </c>
      <c r="E18" s="88">
        <v>5.43</v>
      </c>
      <c r="F18" s="88">
        <v>0</v>
      </c>
      <c r="G18" s="88">
        <v>0</v>
      </c>
      <c r="H18" s="88">
        <v>0</v>
      </c>
      <c r="I18" s="89">
        <v>0</v>
      </c>
      <c r="J18" s="68"/>
      <c r="K18" s="151" t="s">
        <v>246</v>
      </c>
      <c r="L18" s="130"/>
      <c r="M18" s="152" t="s">
        <v>424</v>
      </c>
      <c r="N18" s="130"/>
      <c r="O18" s="153">
        <v>114.55</v>
      </c>
      <c r="P18" s="128"/>
      <c r="Q18" s="130"/>
      <c r="R18" s="154">
        <v>114.55</v>
      </c>
      <c r="S18" s="130"/>
      <c r="T18" s="93">
        <v>0</v>
      </c>
      <c r="U18" s="155">
        <v>0</v>
      </c>
      <c r="V18" s="134"/>
      <c r="W18" s="134"/>
      <c r="X18" s="155">
        <v>0</v>
      </c>
      <c r="Y18" s="134"/>
      <c r="Z18" s="94">
        <v>0</v>
      </c>
    </row>
    <row r="19" spans="1:26" ht="13.5">
      <c r="A19" s="86"/>
      <c r="B19" s="86" t="s">
        <v>270</v>
      </c>
      <c r="C19" s="87" t="s">
        <v>443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9">
        <v>0</v>
      </c>
      <c r="J19" s="68"/>
      <c r="K19" s="151" t="s">
        <v>247</v>
      </c>
      <c r="L19" s="130"/>
      <c r="M19" s="152" t="s">
        <v>444</v>
      </c>
      <c r="N19" s="130"/>
      <c r="O19" s="153">
        <v>0</v>
      </c>
      <c r="P19" s="128"/>
      <c r="Q19" s="130"/>
      <c r="R19" s="154">
        <v>0</v>
      </c>
      <c r="S19" s="130"/>
      <c r="T19" s="93">
        <v>0</v>
      </c>
      <c r="U19" s="155">
        <v>0</v>
      </c>
      <c r="V19" s="134"/>
      <c r="W19" s="134"/>
      <c r="X19" s="155">
        <v>0</v>
      </c>
      <c r="Y19" s="134"/>
      <c r="Z19" s="94">
        <v>0</v>
      </c>
    </row>
    <row r="20" spans="1:26" ht="13.5">
      <c r="A20" s="86"/>
      <c r="B20" s="86" t="s">
        <v>278</v>
      </c>
      <c r="C20" s="87" t="s">
        <v>445</v>
      </c>
      <c r="D20" s="88">
        <v>9</v>
      </c>
      <c r="E20" s="88">
        <v>9</v>
      </c>
      <c r="F20" s="88">
        <v>0</v>
      </c>
      <c r="G20" s="88">
        <v>0</v>
      </c>
      <c r="H20" s="88">
        <v>0</v>
      </c>
      <c r="I20" s="89">
        <v>0</v>
      </c>
      <c r="J20" s="68"/>
      <c r="K20" s="151" t="s">
        <v>426</v>
      </c>
      <c r="L20" s="130"/>
      <c r="M20" s="152" t="s">
        <v>427</v>
      </c>
      <c r="N20" s="130"/>
      <c r="O20" s="153">
        <v>0</v>
      </c>
      <c r="P20" s="128"/>
      <c r="Q20" s="130"/>
      <c r="R20" s="154">
        <v>0</v>
      </c>
      <c r="S20" s="130"/>
      <c r="T20" s="93">
        <v>0</v>
      </c>
      <c r="U20" s="155">
        <v>0</v>
      </c>
      <c r="V20" s="134"/>
      <c r="W20" s="134"/>
      <c r="X20" s="155">
        <v>0</v>
      </c>
      <c r="Y20" s="134"/>
      <c r="Z20" s="94">
        <v>0</v>
      </c>
    </row>
    <row r="21" spans="1:26" ht="13.5">
      <c r="A21" s="86"/>
      <c r="B21" s="86" t="s">
        <v>319</v>
      </c>
      <c r="C21" s="87" t="s">
        <v>446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9">
        <v>0</v>
      </c>
      <c r="J21" s="68" t="s">
        <v>358</v>
      </c>
      <c r="K21" s="151"/>
      <c r="L21" s="130"/>
      <c r="M21" s="152" t="s">
        <v>230</v>
      </c>
      <c r="N21" s="130"/>
      <c r="O21" s="153">
        <v>320.44</v>
      </c>
      <c r="P21" s="128"/>
      <c r="Q21" s="130"/>
      <c r="R21" s="154">
        <v>320.44</v>
      </c>
      <c r="S21" s="130"/>
      <c r="T21" s="93">
        <v>0</v>
      </c>
      <c r="U21" s="155">
        <v>0</v>
      </c>
      <c r="V21" s="134"/>
      <c r="W21" s="134"/>
      <c r="X21" s="155">
        <v>0</v>
      </c>
      <c r="Y21" s="134"/>
      <c r="Z21" s="94">
        <v>0</v>
      </c>
    </row>
    <row r="22" spans="1:26" ht="13.5">
      <c r="A22" s="86"/>
      <c r="B22" s="86" t="s">
        <v>426</v>
      </c>
      <c r="C22" s="87" t="s">
        <v>447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9">
        <v>0</v>
      </c>
      <c r="J22" s="68"/>
      <c r="K22" s="151" t="s">
        <v>267</v>
      </c>
      <c r="L22" s="130"/>
      <c r="M22" s="152" t="s">
        <v>448</v>
      </c>
      <c r="N22" s="130"/>
      <c r="O22" s="153">
        <v>199.65</v>
      </c>
      <c r="P22" s="128"/>
      <c r="Q22" s="130"/>
      <c r="R22" s="154">
        <v>199.65</v>
      </c>
      <c r="S22" s="130"/>
      <c r="T22" s="93">
        <v>0</v>
      </c>
      <c r="U22" s="155">
        <v>0</v>
      </c>
      <c r="V22" s="134"/>
      <c r="W22" s="134"/>
      <c r="X22" s="155">
        <v>0</v>
      </c>
      <c r="Y22" s="134"/>
      <c r="Z22" s="94">
        <v>0</v>
      </c>
    </row>
    <row r="23" spans="1:26" ht="13.5">
      <c r="A23" s="86" t="s">
        <v>449</v>
      </c>
      <c r="B23" s="86"/>
      <c r="C23" s="87" t="s">
        <v>450</v>
      </c>
      <c r="D23" s="88">
        <v>14</v>
      </c>
      <c r="E23" s="88">
        <v>0</v>
      </c>
      <c r="F23" s="88">
        <v>14</v>
      </c>
      <c r="G23" s="88">
        <v>0</v>
      </c>
      <c r="H23" s="88">
        <v>0</v>
      </c>
      <c r="I23" s="89">
        <v>0</v>
      </c>
      <c r="J23" s="68"/>
      <c r="K23" s="151" t="s">
        <v>281</v>
      </c>
      <c r="L23" s="130"/>
      <c r="M23" s="152" t="s">
        <v>451</v>
      </c>
      <c r="N23" s="130"/>
      <c r="O23" s="153">
        <v>1</v>
      </c>
      <c r="P23" s="128"/>
      <c r="Q23" s="130"/>
      <c r="R23" s="154">
        <v>1</v>
      </c>
      <c r="S23" s="130"/>
      <c r="T23" s="93">
        <v>0</v>
      </c>
      <c r="U23" s="155">
        <v>0</v>
      </c>
      <c r="V23" s="134"/>
      <c r="W23" s="134"/>
      <c r="X23" s="155">
        <v>0</v>
      </c>
      <c r="Y23" s="134"/>
      <c r="Z23" s="94">
        <v>0</v>
      </c>
    </row>
    <row r="24" spans="1:26" ht="13.5">
      <c r="A24" s="86"/>
      <c r="B24" s="86" t="s">
        <v>267</v>
      </c>
      <c r="C24" s="87" t="s">
        <v>452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9">
        <v>0</v>
      </c>
      <c r="J24" s="68"/>
      <c r="K24" s="151" t="s">
        <v>265</v>
      </c>
      <c r="L24" s="130"/>
      <c r="M24" s="152" t="s">
        <v>453</v>
      </c>
      <c r="N24" s="130"/>
      <c r="O24" s="153">
        <v>0</v>
      </c>
      <c r="P24" s="128"/>
      <c r="Q24" s="130"/>
      <c r="R24" s="154">
        <v>0</v>
      </c>
      <c r="S24" s="130"/>
      <c r="T24" s="93">
        <v>0</v>
      </c>
      <c r="U24" s="155">
        <v>0</v>
      </c>
      <c r="V24" s="134"/>
      <c r="W24" s="134"/>
      <c r="X24" s="155">
        <v>0</v>
      </c>
      <c r="Y24" s="134"/>
      <c r="Z24" s="94">
        <v>0</v>
      </c>
    </row>
    <row r="25" spans="1:26" ht="13.5">
      <c r="A25" s="86"/>
      <c r="B25" s="86" t="s">
        <v>281</v>
      </c>
      <c r="C25" s="87" t="s">
        <v>454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9">
        <v>0</v>
      </c>
      <c r="J25" s="68"/>
      <c r="K25" s="151" t="s">
        <v>305</v>
      </c>
      <c r="L25" s="130"/>
      <c r="M25" s="152" t="s">
        <v>455</v>
      </c>
      <c r="N25" s="130"/>
      <c r="O25" s="153">
        <v>0</v>
      </c>
      <c r="P25" s="128"/>
      <c r="Q25" s="130"/>
      <c r="R25" s="154">
        <v>0</v>
      </c>
      <c r="S25" s="130"/>
      <c r="T25" s="93">
        <v>0</v>
      </c>
      <c r="U25" s="155">
        <v>0</v>
      </c>
      <c r="V25" s="134"/>
      <c r="W25" s="134"/>
      <c r="X25" s="155">
        <v>0</v>
      </c>
      <c r="Y25" s="134"/>
      <c r="Z25" s="94">
        <v>0</v>
      </c>
    </row>
    <row r="26" spans="1:26" ht="13.5">
      <c r="A26" s="86"/>
      <c r="B26" s="86" t="s">
        <v>265</v>
      </c>
      <c r="C26" s="87" t="s">
        <v>456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9">
        <v>0</v>
      </c>
      <c r="J26" s="68"/>
      <c r="K26" s="151" t="s">
        <v>272</v>
      </c>
      <c r="L26" s="130"/>
      <c r="M26" s="152" t="s">
        <v>457</v>
      </c>
      <c r="N26" s="130"/>
      <c r="O26" s="153">
        <v>2.09</v>
      </c>
      <c r="P26" s="128"/>
      <c r="Q26" s="130"/>
      <c r="R26" s="154">
        <v>2.09</v>
      </c>
      <c r="S26" s="130"/>
      <c r="T26" s="93">
        <v>0</v>
      </c>
      <c r="U26" s="155">
        <v>0</v>
      </c>
      <c r="V26" s="134"/>
      <c r="W26" s="134"/>
      <c r="X26" s="155">
        <v>0</v>
      </c>
      <c r="Y26" s="134"/>
      <c r="Z26" s="94">
        <v>0</v>
      </c>
    </row>
    <row r="27" spans="1:26" ht="13.5">
      <c r="A27" s="86"/>
      <c r="B27" s="86" t="s">
        <v>272</v>
      </c>
      <c r="C27" s="87" t="s">
        <v>458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9">
        <v>0</v>
      </c>
      <c r="J27" s="68"/>
      <c r="K27" s="151" t="s">
        <v>274</v>
      </c>
      <c r="L27" s="130"/>
      <c r="M27" s="152" t="s">
        <v>459</v>
      </c>
      <c r="N27" s="130"/>
      <c r="O27" s="153">
        <v>3.11</v>
      </c>
      <c r="P27" s="128"/>
      <c r="Q27" s="130"/>
      <c r="R27" s="154">
        <v>3.11</v>
      </c>
      <c r="S27" s="130"/>
      <c r="T27" s="93">
        <v>0</v>
      </c>
      <c r="U27" s="155">
        <v>0</v>
      </c>
      <c r="V27" s="134"/>
      <c r="W27" s="134"/>
      <c r="X27" s="155">
        <v>0</v>
      </c>
      <c r="Y27" s="134"/>
      <c r="Z27" s="94">
        <v>0</v>
      </c>
    </row>
    <row r="28" spans="1:26" ht="13.5">
      <c r="A28" s="86"/>
      <c r="B28" s="86" t="s">
        <v>274</v>
      </c>
      <c r="C28" s="87" t="s">
        <v>460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9">
        <v>0</v>
      </c>
      <c r="J28" s="68"/>
      <c r="K28" s="151" t="s">
        <v>270</v>
      </c>
      <c r="L28" s="130"/>
      <c r="M28" s="152" t="s">
        <v>461</v>
      </c>
      <c r="N28" s="130"/>
      <c r="O28" s="153">
        <v>0.95</v>
      </c>
      <c r="P28" s="128"/>
      <c r="Q28" s="130"/>
      <c r="R28" s="154">
        <v>0.95</v>
      </c>
      <c r="S28" s="130"/>
      <c r="T28" s="93">
        <v>0</v>
      </c>
      <c r="U28" s="155">
        <v>0</v>
      </c>
      <c r="V28" s="134"/>
      <c r="W28" s="134"/>
      <c r="X28" s="155">
        <v>0</v>
      </c>
      <c r="Y28" s="134"/>
      <c r="Z28" s="94">
        <v>0</v>
      </c>
    </row>
    <row r="29" spans="1:26" ht="13.5">
      <c r="A29" s="86"/>
      <c r="B29" s="86" t="s">
        <v>270</v>
      </c>
      <c r="C29" s="87" t="s">
        <v>462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9">
        <v>0</v>
      </c>
      <c r="J29" s="68"/>
      <c r="K29" s="151" t="s">
        <v>278</v>
      </c>
      <c r="L29" s="130"/>
      <c r="M29" s="152" t="s">
        <v>463</v>
      </c>
      <c r="N29" s="130"/>
      <c r="O29" s="153">
        <v>0</v>
      </c>
      <c r="P29" s="128"/>
      <c r="Q29" s="130"/>
      <c r="R29" s="154">
        <v>0</v>
      </c>
      <c r="S29" s="130"/>
      <c r="T29" s="93">
        <v>0</v>
      </c>
      <c r="U29" s="155">
        <v>0</v>
      </c>
      <c r="V29" s="134"/>
      <c r="W29" s="134"/>
      <c r="X29" s="155">
        <v>0</v>
      </c>
      <c r="Y29" s="134"/>
      <c r="Z29" s="94">
        <v>0</v>
      </c>
    </row>
    <row r="30" spans="1:26" ht="13.5">
      <c r="A30" s="86"/>
      <c r="B30" s="86" t="s">
        <v>426</v>
      </c>
      <c r="C30" s="87" t="s">
        <v>464</v>
      </c>
      <c r="D30" s="88">
        <v>14</v>
      </c>
      <c r="E30" s="88">
        <v>0</v>
      </c>
      <c r="F30" s="88">
        <v>14</v>
      </c>
      <c r="G30" s="88">
        <v>0</v>
      </c>
      <c r="H30" s="88">
        <v>0</v>
      </c>
      <c r="I30" s="89">
        <v>0</v>
      </c>
      <c r="J30" s="68"/>
      <c r="K30" s="151" t="s">
        <v>319</v>
      </c>
      <c r="L30" s="130"/>
      <c r="M30" s="152" t="s">
        <v>465</v>
      </c>
      <c r="N30" s="130"/>
      <c r="O30" s="153">
        <v>0</v>
      </c>
      <c r="P30" s="128"/>
      <c r="Q30" s="130"/>
      <c r="R30" s="154">
        <v>0</v>
      </c>
      <c r="S30" s="130"/>
      <c r="T30" s="93">
        <v>0</v>
      </c>
      <c r="U30" s="155">
        <v>0</v>
      </c>
      <c r="V30" s="134"/>
      <c r="W30" s="134"/>
      <c r="X30" s="155">
        <v>0</v>
      </c>
      <c r="Y30" s="134"/>
      <c r="Z30" s="94">
        <v>0</v>
      </c>
    </row>
    <row r="31" spans="1:26" ht="13.5">
      <c r="A31" s="86" t="s">
        <v>466</v>
      </c>
      <c r="B31" s="86"/>
      <c r="C31" s="87" t="s">
        <v>467</v>
      </c>
      <c r="D31" s="88">
        <v>3</v>
      </c>
      <c r="E31" s="88">
        <v>3</v>
      </c>
      <c r="F31" s="88">
        <v>0</v>
      </c>
      <c r="G31" s="88">
        <v>0</v>
      </c>
      <c r="H31" s="88">
        <v>0</v>
      </c>
      <c r="I31" s="89">
        <v>0</v>
      </c>
      <c r="J31" s="68"/>
      <c r="K31" s="151" t="s">
        <v>244</v>
      </c>
      <c r="L31" s="130"/>
      <c r="M31" s="152" t="s">
        <v>468</v>
      </c>
      <c r="N31" s="130"/>
      <c r="O31" s="153">
        <v>12.77</v>
      </c>
      <c r="P31" s="128"/>
      <c r="Q31" s="130"/>
      <c r="R31" s="154">
        <v>12.77</v>
      </c>
      <c r="S31" s="130"/>
      <c r="T31" s="93">
        <v>0</v>
      </c>
      <c r="U31" s="155">
        <v>0</v>
      </c>
      <c r="V31" s="134"/>
      <c r="W31" s="134"/>
      <c r="X31" s="155">
        <v>0</v>
      </c>
      <c r="Y31" s="134"/>
      <c r="Z31" s="94">
        <v>0</v>
      </c>
    </row>
    <row r="32" spans="1:26" ht="13.5">
      <c r="A32" s="86"/>
      <c r="B32" s="86" t="s">
        <v>267</v>
      </c>
      <c r="C32" s="87" t="s">
        <v>452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9">
        <v>0</v>
      </c>
      <c r="J32" s="68"/>
      <c r="K32" s="151" t="s">
        <v>245</v>
      </c>
      <c r="L32" s="130"/>
      <c r="M32" s="152" t="s">
        <v>443</v>
      </c>
      <c r="N32" s="130"/>
      <c r="O32" s="153">
        <v>0</v>
      </c>
      <c r="P32" s="128"/>
      <c r="Q32" s="130"/>
      <c r="R32" s="154">
        <v>0</v>
      </c>
      <c r="S32" s="130"/>
      <c r="T32" s="93">
        <v>0</v>
      </c>
      <c r="U32" s="155">
        <v>0</v>
      </c>
      <c r="V32" s="134"/>
      <c r="W32" s="134"/>
      <c r="X32" s="155">
        <v>0</v>
      </c>
      <c r="Y32" s="134"/>
      <c r="Z32" s="94">
        <v>0</v>
      </c>
    </row>
    <row r="33" spans="1:26" ht="13.5">
      <c r="A33" s="86"/>
      <c r="B33" s="86" t="s">
        <v>281</v>
      </c>
      <c r="C33" s="87" t="s">
        <v>454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9">
        <v>0</v>
      </c>
      <c r="J33" s="68"/>
      <c r="K33" s="151" t="s">
        <v>246</v>
      </c>
      <c r="L33" s="130"/>
      <c r="M33" s="152" t="s">
        <v>446</v>
      </c>
      <c r="N33" s="130"/>
      <c r="O33" s="153">
        <v>5.7</v>
      </c>
      <c r="P33" s="128"/>
      <c r="Q33" s="130"/>
      <c r="R33" s="154">
        <v>5.7</v>
      </c>
      <c r="S33" s="130"/>
      <c r="T33" s="93">
        <v>0</v>
      </c>
      <c r="U33" s="155">
        <v>0</v>
      </c>
      <c r="V33" s="134"/>
      <c r="W33" s="134"/>
      <c r="X33" s="155">
        <v>0</v>
      </c>
      <c r="Y33" s="134"/>
      <c r="Z33" s="94">
        <v>0</v>
      </c>
    </row>
    <row r="34" spans="1:26" ht="13.5">
      <c r="A34" s="86"/>
      <c r="B34" s="86" t="s">
        <v>265</v>
      </c>
      <c r="C34" s="87" t="s">
        <v>456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9">
        <v>0</v>
      </c>
      <c r="J34" s="68"/>
      <c r="K34" s="151" t="s">
        <v>247</v>
      </c>
      <c r="L34" s="130"/>
      <c r="M34" s="152" t="s">
        <v>469</v>
      </c>
      <c r="N34" s="130"/>
      <c r="O34" s="153">
        <v>0.5</v>
      </c>
      <c r="P34" s="128"/>
      <c r="Q34" s="130"/>
      <c r="R34" s="154">
        <v>0.5</v>
      </c>
      <c r="S34" s="130"/>
      <c r="T34" s="93">
        <v>0</v>
      </c>
      <c r="U34" s="155">
        <v>0</v>
      </c>
      <c r="V34" s="134"/>
      <c r="W34" s="134"/>
      <c r="X34" s="155">
        <v>0</v>
      </c>
      <c r="Y34" s="134"/>
      <c r="Z34" s="94">
        <v>0</v>
      </c>
    </row>
    <row r="35" spans="1:26" ht="13.5">
      <c r="A35" s="86"/>
      <c r="B35" s="86" t="s">
        <v>305</v>
      </c>
      <c r="C35" s="87" t="s">
        <v>460</v>
      </c>
      <c r="D35" s="88">
        <v>3</v>
      </c>
      <c r="E35" s="88">
        <v>3</v>
      </c>
      <c r="F35" s="88">
        <v>0</v>
      </c>
      <c r="G35" s="88">
        <v>0</v>
      </c>
      <c r="H35" s="88">
        <v>0</v>
      </c>
      <c r="I35" s="89">
        <v>0</v>
      </c>
      <c r="J35" s="68"/>
      <c r="K35" s="151" t="s">
        <v>248</v>
      </c>
      <c r="L35" s="130"/>
      <c r="M35" s="152" t="s">
        <v>434</v>
      </c>
      <c r="N35" s="130"/>
      <c r="O35" s="153">
        <v>39</v>
      </c>
      <c r="P35" s="128"/>
      <c r="Q35" s="130"/>
      <c r="R35" s="154">
        <v>39</v>
      </c>
      <c r="S35" s="130"/>
      <c r="T35" s="93">
        <v>0</v>
      </c>
      <c r="U35" s="155">
        <v>0</v>
      </c>
      <c r="V35" s="134"/>
      <c r="W35" s="134"/>
      <c r="X35" s="155">
        <v>0</v>
      </c>
      <c r="Y35" s="134"/>
      <c r="Z35" s="94">
        <v>0</v>
      </c>
    </row>
    <row r="36" spans="1:26" ht="13.5">
      <c r="A36" s="86"/>
      <c r="B36" s="86" t="s">
        <v>272</v>
      </c>
      <c r="C36" s="87" t="s">
        <v>462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9">
        <v>0</v>
      </c>
      <c r="J36" s="68"/>
      <c r="K36" s="151" t="s">
        <v>249</v>
      </c>
      <c r="L36" s="130"/>
      <c r="M36" s="152" t="s">
        <v>436</v>
      </c>
      <c r="N36" s="130"/>
      <c r="O36" s="153">
        <v>1.84</v>
      </c>
      <c r="P36" s="128"/>
      <c r="Q36" s="130"/>
      <c r="R36" s="154">
        <v>1.84</v>
      </c>
      <c r="S36" s="130"/>
      <c r="T36" s="93">
        <v>0</v>
      </c>
      <c r="U36" s="155">
        <v>0</v>
      </c>
      <c r="V36" s="134"/>
      <c r="W36" s="134"/>
      <c r="X36" s="155">
        <v>0</v>
      </c>
      <c r="Y36" s="134"/>
      <c r="Z36" s="94">
        <v>0</v>
      </c>
    </row>
    <row r="37" spans="1:26" ht="13.5">
      <c r="A37" s="86"/>
      <c r="B37" s="86" t="s">
        <v>426</v>
      </c>
      <c r="C37" s="87" t="s">
        <v>464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9">
        <v>0</v>
      </c>
      <c r="J37" s="68"/>
      <c r="K37" s="151" t="s">
        <v>250</v>
      </c>
      <c r="L37" s="130"/>
      <c r="M37" s="152" t="s">
        <v>442</v>
      </c>
      <c r="N37" s="130"/>
      <c r="O37" s="153">
        <v>10.34</v>
      </c>
      <c r="P37" s="128"/>
      <c r="Q37" s="130"/>
      <c r="R37" s="154">
        <v>10.34</v>
      </c>
      <c r="S37" s="130"/>
      <c r="T37" s="93">
        <v>0</v>
      </c>
      <c r="U37" s="155">
        <v>0</v>
      </c>
      <c r="V37" s="134"/>
      <c r="W37" s="134"/>
      <c r="X37" s="155">
        <v>0</v>
      </c>
      <c r="Y37" s="134"/>
      <c r="Z37" s="94">
        <v>0</v>
      </c>
    </row>
    <row r="38" spans="1:26" ht="13.5">
      <c r="A38" s="86" t="s">
        <v>470</v>
      </c>
      <c r="B38" s="86"/>
      <c r="C38" s="87" t="s">
        <v>471</v>
      </c>
      <c r="D38" s="88">
        <v>1030.58</v>
      </c>
      <c r="E38" s="88">
        <v>1030.58</v>
      </c>
      <c r="F38" s="88">
        <v>0</v>
      </c>
      <c r="G38" s="88">
        <v>0</v>
      </c>
      <c r="H38" s="88">
        <v>0</v>
      </c>
      <c r="I38" s="89">
        <v>0</v>
      </c>
      <c r="J38" s="68"/>
      <c r="K38" s="151" t="s">
        <v>251</v>
      </c>
      <c r="L38" s="130"/>
      <c r="M38" s="152" t="s">
        <v>472</v>
      </c>
      <c r="N38" s="130"/>
      <c r="O38" s="153">
        <v>0</v>
      </c>
      <c r="P38" s="128"/>
      <c r="Q38" s="130"/>
      <c r="R38" s="154">
        <v>0</v>
      </c>
      <c r="S38" s="130"/>
      <c r="T38" s="93">
        <v>0</v>
      </c>
      <c r="U38" s="155">
        <v>0</v>
      </c>
      <c r="V38" s="134"/>
      <c r="W38" s="134"/>
      <c r="X38" s="155">
        <v>0</v>
      </c>
      <c r="Y38" s="134"/>
      <c r="Z38" s="94">
        <v>0</v>
      </c>
    </row>
    <row r="39" spans="1:26" ht="13.5">
      <c r="A39" s="86"/>
      <c r="B39" s="86" t="s">
        <v>267</v>
      </c>
      <c r="C39" s="87" t="s">
        <v>229</v>
      </c>
      <c r="D39" s="88">
        <v>978.08</v>
      </c>
      <c r="E39" s="88">
        <v>978.08</v>
      </c>
      <c r="F39" s="88">
        <v>0</v>
      </c>
      <c r="G39" s="88">
        <v>0</v>
      </c>
      <c r="H39" s="88">
        <v>0</v>
      </c>
      <c r="I39" s="89">
        <v>0</v>
      </c>
      <c r="J39" s="68"/>
      <c r="K39" s="151" t="s">
        <v>257</v>
      </c>
      <c r="L39" s="130"/>
      <c r="M39" s="152" t="s">
        <v>473</v>
      </c>
      <c r="N39" s="130"/>
      <c r="O39" s="153">
        <v>0</v>
      </c>
      <c r="P39" s="128"/>
      <c r="Q39" s="130"/>
      <c r="R39" s="154">
        <v>0</v>
      </c>
      <c r="S39" s="130"/>
      <c r="T39" s="93">
        <v>0</v>
      </c>
      <c r="U39" s="155">
        <v>0</v>
      </c>
      <c r="V39" s="134"/>
      <c r="W39" s="134"/>
      <c r="X39" s="155">
        <v>0</v>
      </c>
      <c r="Y39" s="134"/>
      <c r="Z39" s="94">
        <v>0</v>
      </c>
    </row>
    <row r="40" spans="1:26" ht="13.5">
      <c r="A40" s="86"/>
      <c r="B40" s="86" t="s">
        <v>281</v>
      </c>
      <c r="C40" s="87" t="s">
        <v>230</v>
      </c>
      <c r="D40" s="88">
        <v>52.5</v>
      </c>
      <c r="E40" s="88">
        <v>52.5</v>
      </c>
      <c r="F40" s="88">
        <v>0</v>
      </c>
      <c r="G40" s="88">
        <v>0</v>
      </c>
      <c r="H40" s="88">
        <v>0</v>
      </c>
      <c r="I40" s="89">
        <v>0</v>
      </c>
      <c r="J40" s="68"/>
      <c r="K40" s="151" t="s">
        <v>258</v>
      </c>
      <c r="L40" s="130"/>
      <c r="M40" s="152" t="s">
        <v>474</v>
      </c>
      <c r="N40" s="130"/>
      <c r="O40" s="153">
        <v>0</v>
      </c>
      <c r="P40" s="128"/>
      <c r="Q40" s="130"/>
      <c r="R40" s="154">
        <v>0</v>
      </c>
      <c r="S40" s="130"/>
      <c r="T40" s="93">
        <v>0</v>
      </c>
      <c r="U40" s="155">
        <v>0</v>
      </c>
      <c r="V40" s="134"/>
      <c r="W40" s="134"/>
      <c r="X40" s="155">
        <v>0</v>
      </c>
      <c r="Y40" s="134"/>
      <c r="Z40" s="94">
        <v>0</v>
      </c>
    </row>
    <row r="41" spans="1:26" ht="13.5">
      <c r="A41" s="86"/>
      <c r="B41" s="86" t="s">
        <v>426</v>
      </c>
      <c r="C41" s="87" t="s">
        <v>475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9">
        <v>0</v>
      </c>
      <c r="J41" s="68"/>
      <c r="K41" s="151" t="s">
        <v>259</v>
      </c>
      <c r="L41" s="130"/>
      <c r="M41" s="152" t="s">
        <v>476</v>
      </c>
      <c r="N41" s="130"/>
      <c r="O41" s="153">
        <v>15.4</v>
      </c>
      <c r="P41" s="128"/>
      <c r="Q41" s="130"/>
      <c r="R41" s="154">
        <v>15.4</v>
      </c>
      <c r="S41" s="130"/>
      <c r="T41" s="93">
        <v>0</v>
      </c>
      <c r="U41" s="155">
        <v>0</v>
      </c>
      <c r="V41" s="134"/>
      <c r="W41" s="134"/>
      <c r="X41" s="155">
        <v>0</v>
      </c>
      <c r="Y41" s="134"/>
      <c r="Z41" s="94">
        <v>0</v>
      </c>
    </row>
    <row r="42" spans="1:26" ht="13.5">
      <c r="A42" s="86" t="s">
        <v>477</v>
      </c>
      <c r="B42" s="86"/>
      <c r="C42" s="87" t="s">
        <v>478</v>
      </c>
      <c r="D42" s="88">
        <v>6.45</v>
      </c>
      <c r="E42" s="88">
        <v>6.45</v>
      </c>
      <c r="F42" s="88">
        <v>0</v>
      </c>
      <c r="G42" s="88">
        <v>0</v>
      </c>
      <c r="H42" s="88">
        <v>0</v>
      </c>
      <c r="I42" s="89">
        <v>0</v>
      </c>
      <c r="J42" s="68"/>
      <c r="K42" s="151" t="s">
        <v>260</v>
      </c>
      <c r="L42" s="130"/>
      <c r="M42" s="152" t="s">
        <v>440</v>
      </c>
      <c r="N42" s="130"/>
      <c r="O42" s="153">
        <v>0</v>
      </c>
      <c r="P42" s="128"/>
      <c r="Q42" s="130"/>
      <c r="R42" s="154">
        <v>0</v>
      </c>
      <c r="S42" s="130"/>
      <c r="T42" s="93">
        <v>0</v>
      </c>
      <c r="U42" s="155">
        <v>0</v>
      </c>
      <c r="V42" s="134"/>
      <c r="W42" s="134"/>
      <c r="X42" s="155">
        <v>0</v>
      </c>
      <c r="Y42" s="134"/>
      <c r="Z42" s="94">
        <v>0</v>
      </c>
    </row>
    <row r="43" spans="1:26" ht="13.5">
      <c r="A43" s="86"/>
      <c r="B43" s="86" t="s">
        <v>267</v>
      </c>
      <c r="C43" s="87" t="s">
        <v>479</v>
      </c>
      <c r="D43" s="88">
        <v>6.45</v>
      </c>
      <c r="E43" s="88">
        <v>6.45</v>
      </c>
      <c r="F43" s="88">
        <v>0</v>
      </c>
      <c r="G43" s="88">
        <v>0</v>
      </c>
      <c r="H43" s="88">
        <v>0</v>
      </c>
      <c r="I43" s="89">
        <v>0</v>
      </c>
      <c r="J43" s="68"/>
      <c r="K43" s="151" t="s">
        <v>261</v>
      </c>
      <c r="L43" s="130"/>
      <c r="M43" s="152" t="s">
        <v>480</v>
      </c>
      <c r="N43" s="130"/>
      <c r="O43" s="153">
        <v>19.09</v>
      </c>
      <c r="P43" s="128"/>
      <c r="Q43" s="130"/>
      <c r="R43" s="154">
        <v>19.09</v>
      </c>
      <c r="S43" s="130"/>
      <c r="T43" s="93">
        <v>0</v>
      </c>
      <c r="U43" s="155">
        <v>0</v>
      </c>
      <c r="V43" s="134"/>
      <c r="W43" s="134"/>
      <c r="X43" s="155">
        <v>0</v>
      </c>
      <c r="Y43" s="134"/>
      <c r="Z43" s="94">
        <v>0</v>
      </c>
    </row>
    <row r="44" spans="1:26" ht="13.5">
      <c r="A44" s="86"/>
      <c r="B44" s="86" t="s">
        <v>281</v>
      </c>
      <c r="C44" s="87" t="s">
        <v>481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9">
        <v>0</v>
      </c>
      <c r="J44" s="68"/>
      <c r="K44" s="151" t="s">
        <v>309</v>
      </c>
      <c r="L44" s="130"/>
      <c r="M44" s="152" t="s">
        <v>482</v>
      </c>
      <c r="N44" s="130"/>
      <c r="O44" s="153">
        <v>0</v>
      </c>
      <c r="P44" s="128"/>
      <c r="Q44" s="130"/>
      <c r="R44" s="154">
        <v>0</v>
      </c>
      <c r="S44" s="130"/>
      <c r="T44" s="93">
        <v>0</v>
      </c>
      <c r="U44" s="155">
        <v>0</v>
      </c>
      <c r="V44" s="134"/>
      <c r="W44" s="134"/>
      <c r="X44" s="155">
        <v>0</v>
      </c>
      <c r="Y44" s="134"/>
      <c r="Z44" s="94">
        <v>0</v>
      </c>
    </row>
    <row r="45" spans="1:26" ht="13.5">
      <c r="A45" s="86" t="s">
        <v>483</v>
      </c>
      <c r="B45" s="86"/>
      <c r="C45" s="87" t="s">
        <v>484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9">
        <v>0</v>
      </c>
      <c r="J45" s="68"/>
      <c r="K45" s="151" t="s">
        <v>301</v>
      </c>
      <c r="L45" s="130"/>
      <c r="M45" s="152" t="s">
        <v>445</v>
      </c>
      <c r="N45" s="130"/>
      <c r="O45" s="153">
        <v>9</v>
      </c>
      <c r="P45" s="128"/>
      <c r="Q45" s="130"/>
      <c r="R45" s="154">
        <v>9</v>
      </c>
      <c r="S45" s="130"/>
      <c r="T45" s="93">
        <v>0</v>
      </c>
      <c r="U45" s="155">
        <v>0</v>
      </c>
      <c r="V45" s="134"/>
      <c r="W45" s="134"/>
      <c r="X45" s="155">
        <v>0</v>
      </c>
      <c r="Y45" s="134"/>
      <c r="Z45" s="94">
        <v>0</v>
      </c>
    </row>
    <row r="46" spans="1:26" ht="13.5">
      <c r="A46" s="86"/>
      <c r="B46" s="86" t="s">
        <v>267</v>
      </c>
      <c r="C46" s="87" t="s">
        <v>485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9">
        <v>0</v>
      </c>
      <c r="J46" s="68"/>
      <c r="K46" s="151" t="s">
        <v>486</v>
      </c>
      <c r="L46" s="130"/>
      <c r="M46" s="152" t="s">
        <v>487</v>
      </c>
      <c r="N46" s="130"/>
      <c r="O46" s="153">
        <v>0</v>
      </c>
      <c r="P46" s="128"/>
      <c r="Q46" s="130"/>
      <c r="R46" s="154">
        <v>0</v>
      </c>
      <c r="S46" s="130"/>
      <c r="T46" s="93">
        <v>0</v>
      </c>
      <c r="U46" s="155">
        <v>0</v>
      </c>
      <c r="V46" s="134"/>
      <c r="W46" s="134"/>
      <c r="X46" s="155">
        <v>0</v>
      </c>
      <c r="Y46" s="134"/>
      <c r="Z46" s="94">
        <v>0</v>
      </c>
    </row>
    <row r="47" spans="1:26" ht="13.5">
      <c r="A47" s="86"/>
      <c r="B47" s="86" t="s">
        <v>281</v>
      </c>
      <c r="C47" s="87" t="s">
        <v>488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9">
        <v>0</v>
      </c>
      <c r="J47" s="68"/>
      <c r="K47" s="151" t="s">
        <v>489</v>
      </c>
      <c r="L47" s="130"/>
      <c r="M47" s="152" t="s">
        <v>490</v>
      </c>
      <c r="N47" s="130"/>
      <c r="O47" s="153">
        <v>0</v>
      </c>
      <c r="P47" s="128"/>
      <c r="Q47" s="130"/>
      <c r="R47" s="154">
        <v>0</v>
      </c>
      <c r="S47" s="130"/>
      <c r="T47" s="93">
        <v>0</v>
      </c>
      <c r="U47" s="155">
        <v>0</v>
      </c>
      <c r="V47" s="134"/>
      <c r="W47" s="134"/>
      <c r="X47" s="155">
        <v>0</v>
      </c>
      <c r="Y47" s="134"/>
      <c r="Z47" s="94">
        <v>0</v>
      </c>
    </row>
    <row r="48" spans="1:26" ht="13.5">
      <c r="A48" s="86"/>
      <c r="B48" s="86" t="s">
        <v>426</v>
      </c>
      <c r="C48" s="87" t="s">
        <v>491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9">
        <v>0</v>
      </c>
      <c r="J48" s="68"/>
      <c r="K48" s="151" t="s">
        <v>426</v>
      </c>
      <c r="L48" s="130"/>
      <c r="M48" s="152" t="s">
        <v>447</v>
      </c>
      <c r="N48" s="130"/>
      <c r="O48" s="153">
        <v>0</v>
      </c>
      <c r="P48" s="128"/>
      <c r="Q48" s="130"/>
      <c r="R48" s="154">
        <v>0</v>
      </c>
      <c r="S48" s="130"/>
      <c r="T48" s="93">
        <v>0</v>
      </c>
      <c r="U48" s="155">
        <v>0</v>
      </c>
      <c r="V48" s="134"/>
      <c r="W48" s="134"/>
      <c r="X48" s="155">
        <v>0</v>
      </c>
      <c r="Y48" s="134"/>
      <c r="Z48" s="94">
        <v>0</v>
      </c>
    </row>
    <row r="49" spans="1:26" ht="13.5">
      <c r="A49" s="86" t="s">
        <v>492</v>
      </c>
      <c r="B49" s="86"/>
      <c r="C49" s="87" t="s">
        <v>493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9">
        <v>0</v>
      </c>
      <c r="J49" s="68" t="s">
        <v>362</v>
      </c>
      <c r="K49" s="151"/>
      <c r="L49" s="130"/>
      <c r="M49" s="152" t="s">
        <v>231</v>
      </c>
      <c r="N49" s="130"/>
      <c r="O49" s="153">
        <v>1266.24</v>
      </c>
      <c r="P49" s="128"/>
      <c r="Q49" s="130"/>
      <c r="R49" s="154">
        <v>1266.24</v>
      </c>
      <c r="S49" s="130"/>
      <c r="T49" s="93">
        <v>0</v>
      </c>
      <c r="U49" s="155">
        <v>0</v>
      </c>
      <c r="V49" s="134"/>
      <c r="W49" s="134"/>
      <c r="X49" s="155">
        <v>0</v>
      </c>
      <c r="Y49" s="134"/>
      <c r="Z49" s="94">
        <v>0</v>
      </c>
    </row>
    <row r="50" spans="1:26" ht="13.5">
      <c r="A50" s="86"/>
      <c r="B50" s="86" t="s">
        <v>267</v>
      </c>
      <c r="C50" s="87" t="s">
        <v>494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9">
        <v>0</v>
      </c>
      <c r="J50" s="68"/>
      <c r="K50" s="151" t="s">
        <v>267</v>
      </c>
      <c r="L50" s="130"/>
      <c r="M50" s="152" t="s">
        <v>495</v>
      </c>
      <c r="N50" s="130"/>
      <c r="O50" s="153">
        <v>26.35</v>
      </c>
      <c r="P50" s="128"/>
      <c r="Q50" s="130"/>
      <c r="R50" s="154">
        <v>26.35</v>
      </c>
      <c r="S50" s="130"/>
      <c r="T50" s="93">
        <v>0</v>
      </c>
      <c r="U50" s="155">
        <v>0</v>
      </c>
      <c r="V50" s="134"/>
      <c r="W50" s="134"/>
      <c r="X50" s="155">
        <v>0</v>
      </c>
      <c r="Y50" s="134"/>
      <c r="Z50" s="94">
        <v>0</v>
      </c>
    </row>
    <row r="51" spans="1:26" ht="13.5">
      <c r="A51" s="86"/>
      <c r="B51" s="86" t="s">
        <v>281</v>
      </c>
      <c r="C51" s="87" t="s">
        <v>496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9">
        <v>0</v>
      </c>
      <c r="J51" s="68"/>
      <c r="K51" s="151" t="s">
        <v>281</v>
      </c>
      <c r="L51" s="130"/>
      <c r="M51" s="152" t="s">
        <v>497</v>
      </c>
      <c r="N51" s="130"/>
      <c r="O51" s="153">
        <v>115.08</v>
      </c>
      <c r="P51" s="128"/>
      <c r="Q51" s="130"/>
      <c r="R51" s="154">
        <v>115.08</v>
      </c>
      <c r="S51" s="130"/>
      <c r="T51" s="93">
        <v>0</v>
      </c>
      <c r="U51" s="155">
        <v>0</v>
      </c>
      <c r="V51" s="134"/>
      <c r="W51" s="134"/>
      <c r="X51" s="155">
        <v>0</v>
      </c>
      <c r="Y51" s="134"/>
      <c r="Z51" s="94">
        <v>0</v>
      </c>
    </row>
    <row r="52" spans="1:26" ht="13.5">
      <c r="A52" s="86" t="s">
        <v>498</v>
      </c>
      <c r="B52" s="86"/>
      <c r="C52" s="87" t="s">
        <v>231</v>
      </c>
      <c r="D52" s="88">
        <v>1266.24</v>
      </c>
      <c r="E52" s="88">
        <v>1266.24</v>
      </c>
      <c r="F52" s="88">
        <v>0</v>
      </c>
      <c r="G52" s="88">
        <v>0</v>
      </c>
      <c r="H52" s="88">
        <v>0</v>
      </c>
      <c r="I52" s="89">
        <v>0</v>
      </c>
      <c r="J52" s="68"/>
      <c r="K52" s="151" t="s">
        <v>265</v>
      </c>
      <c r="L52" s="130"/>
      <c r="M52" s="152" t="s">
        <v>499</v>
      </c>
      <c r="N52" s="130"/>
      <c r="O52" s="153">
        <v>0</v>
      </c>
      <c r="P52" s="128"/>
      <c r="Q52" s="130"/>
      <c r="R52" s="154">
        <v>0</v>
      </c>
      <c r="S52" s="130"/>
      <c r="T52" s="93">
        <v>0</v>
      </c>
      <c r="U52" s="155">
        <v>0</v>
      </c>
      <c r="V52" s="134"/>
      <c r="W52" s="134"/>
      <c r="X52" s="155">
        <v>0</v>
      </c>
      <c r="Y52" s="134"/>
      <c r="Z52" s="94">
        <v>0</v>
      </c>
    </row>
    <row r="53" spans="1:26" ht="13.5">
      <c r="A53" s="86"/>
      <c r="B53" s="86" t="s">
        <v>267</v>
      </c>
      <c r="C53" s="87" t="s">
        <v>500</v>
      </c>
      <c r="D53" s="88">
        <v>1124.8</v>
      </c>
      <c r="E53" s="88">
        <v>1124.8</v>
      </c>
      <c r="F53" s="88">
        <v>0</v>
      </c>
      <c r="G53" s="88">
        <v>0</v>
      </c>
      <c r="H53" s="88">
        <v>0</v>
      </c>
      <c r="I53" s="89">
        <v>0</v>
      </c>
      <c r="J53" s="68"/>
      <c r="K53" s="151" t="s">
        <v>305</v>
      </c>
      <c r="L53" s="130"/>
      <c r="M53" s="152" t="s">
        <v>501</v>
      </c>
      <c r="N53" s="130"/>
      <c r="O53" s="153">
        <v>65.12</v>
      </c>
      <c r="P53" s="128"/>
      <c r="Q53" s="130"/>
      <c r="R53" s="154">
        <v>65.12</v>
      </c>
      <c r="S53" s="130"/>
      <c r="T53" s="93">
        <v>0</v>
      </c>
      <c r="U53" s="155">
        <v>0</v>
      </c>
      <c r="V53" s="134"/>
      <c r="W53" s="134"/>
      <c r="X53" s="155">
        <v>0</v>
      </c>
      <c r="Y53" s="134"/>
      <c r="Z53" s="94">
        <v>0</v>
      </c>
    </row>
    <row r="54" spans="1:26" ht="13.5">
      <c r="A54" s="86"/>
      <c r="B54" s="86" t="s">
        <v>281</v>
      </c>
      <c r="C54" s="87" t="s">
        <v>502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9">
        <v>0</v>
      </c>
      <c r="J54" s="68"/>
      <c r="K54" s="151" t="s">
        <v>272</v>
      </c>
      <c r="L54" s="130"/>
      <c r="M54" s="152" t="s">
        <v>503</v>
      </c>
      <c r="N54" s="130"/>
      <c r="O54" s="153">
        <v>1057.76</v>
      </c>
      <c r="P54" s="128"/>
      <c r="Q54" s="130"/>
      <c r="R54" s="154">
        <v>1057.76</v>
      </c>
      <c r="S54" s="130"/>
      <c r="T54" s="93">
        <v>0</v>
      </c>
      <c r="U54" s="155">
        <v>0</v>
      </c>
      <c r="V54" s="134"/>
      <c r="W54" s="134"/>
      <c r="X54" s="155">
        <v>0</v>
      </c>
      <c r="Y54" s="134"/>
      <c r="Z54" s="94">
        <v>0</v>
      </c>
    </row>
    <row r="55" spans="1:26" ht="13.5">
      <c r="A55" s="86"/>
      <c r="B55" s="86" t="s">
        <v>265</v>
      </c>
      <c r="C55" s="87" t="s">
        <v>504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9">
        <v>0</v>
      </c>
      <c r="J55" s="68"/>
      <c r="K55" s="151" t="s">
        <v>274</v>
      </c>
      <c r="L55" s="130"/>
      <c r="M55" s="152" t="s">
        <v>505</v>
      </c>
      <c r="N55" s="130"/>
      <c r="O55" s="153">
        <v>0</v>
      </c>
      <c r="P55" s="128"/>
      <c r="Q55" s="130"/>
      <c r="R55" s="154">
        <v>0</v>
      </c>
      <c r="S55" s="130"/>
      <c r="T55" s="93">
        <v>0</v>
      </c>
      <c r="U55" s="155">
        <v>0</v>
      </c>
      <c r="V55" s="134"/>
      <c r="W55" s="134"/>
      <c r="X55" s="155">
        <v>0</v>
      </c>
      <c r="Y55" s="134"/>
      <c r="Z55" s="94">
        <v>0</v>
      </c>
    </row>
    <row r="56" spans="1:26" ht="13.5">
      <c r="A56" s="86"/>
      <c r="B56" s="86" t="s">
        <v>272</v>
      </c>
      <c r="C56" s="87" t="s">
        <v>506</v>
      </c>
      <c r="D56" s="88">
        <v>141.44</v>
      </c>
      <c r="E56" s="88">
        <v>141.44</v>
      </c>
      <c r="F56" s="88">
        <v>0</v>
      </c>
      <c r="G56" s="88">
        <v>0</v>
      </c>
      <c r="H56" s="88">
        <v>0</v>
      </c>
      <c r="I56" s="89">
        <v>0</v>
      </c>
      <c r="J56" s="68"/>
      <c r="K56" s="151" t="s">
        <v>270</v>
      </c>
      <c r="L56" s="130"/>
      <c r="M56" s="152" t="s">
        <v>507</v>
      </c>
      <c r="N56" s="130"/>
      <c r="O56" s="153">
        <v>1.92</v>
      </c>
      <c r="P56" s="128"/>
      <c r="Q56" s="130"/>
      <c r="R56" s="154">
        <v>1.92</v>
      </c>
      <c r="S56" s="130"/>
      <c r="T56" s="93">
        <v>0</v>
      </c>
      <c r="U56" s="155">
        <v>0</v>
      </c>
      <c r="V56" s="134"/>
      <c r="W56" s="134"/>
      <c r="X56" s="155">
        <v>0</v>
      </c>
      <c r="Y56" s="134"/>
      <c r="Z56" s="94">
        <v>0</v>
      </c>
    </row>
    <row r="57" spans="1:26" ht="13.5">
      <c r="A57" s="86"/>
      <c r="B57" s="86" t="s">
        <v>426</v>
      </c>
      <c r="C57" s="87" t="s">
        <v>508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9">
        <v>0</v>
      </c>
      <c r="J57" s="68"/>
      <c r="K57" s="151" t="s">
        <v>278</v>
      </c>
      <c r="L57" s="130"/>
      <c r="M57" s="152" t="s">
        <v>502</v>
      </c>
      <c r="N57" s="130"/>
      <c r="O57" s="153">
        <v>0</v>
      </c>
      <c r="P57" s="128"/>
      <c r="Q57" s="130"/>
      <c r="R57" s="154">
        <v>0</v>
      </c>
      <c r="S57" s="130"/>
      <c r="T57" s="93">
        <v>0</v>
      </c>
      <c r="U57" s="155">
        <v>0</v>
      </c>
      <c r="V57" s="134"/>
      <c r="W57" s="134"/>
      <c r="X57" s="155">
        <v>0</v>
      </c>
      <c r="Y57" s="134"/>
      <c r="Z57" s="94">
        <v>0</v>
      </c>
    </row>
    <row r="58" spans="1:26" ht="13.5">
      <c r="A58" s="86" t="s">
        <v>509</v>
      </c>
      <c r="B58" s="86"/>
      <c r="C58" s="87" t="s">
        <v>510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9">
        <v>0</v>
      </c>
      <c r="J58" s="68"/>
      <c r="K58" s="151" t="s">
        <v>319</v>
      </c>
      <c r="L58" s="130"/>
      <c r="M58" s="152" t="s">
        <v>511</v>
      </c>
      <c r="N58" s="130"/>
      <c r="O58" s="153">
        <v>0</v>
      </c>
      <c r="P58" s="128"/>
      <c r="Q58" s="130"/>
      <c r="R58" s="154">
        <v>0</v>
      </c>
      <c r="S58" s="130"/>
      <c r="T58" s="93">
        <v>0</v>
      </c>
      <c r="U58" s="155">
        <v>0</v>
      </c>
      <c r="V58" s="134"/>
      <c r="W58" s="134"/>
      <c r="X58" s="155">
        <v>0</v>
      </c>
      <c r="Y58" s="134"/>
      <c r="Z58" s="94">
        <v>0</v>
      </c>
    </row>
    <row r="59" spans="1:26" ht="13.5">
      <c r="A59" s="86"/>
      <c r="B59" s="86" t="s">
        <v>281</v>
      </c>
      <c r="C59" s="87" t="s">
        <v>512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9">
        <v>0</v>
      </c>
      <c r="J59" s="68"/>
      <c r="K59" s="151" t="s">
        <v>243</v>
      </c>
      <c r="L59" s="130"/>
      <c r="M59" s="152" t="s">
        <v>504</v>
      </c>
      <c r="N59" s="130"/>
      <c r="O59" s="153">
        <v>0</v>
      </c>
      <c r="P59" s="128"/>
      <c r="Q59" s="130"/>
      <c r="R59" s="154">
        <v>0</v>
      </c>
      <c r="S59" s="130"/>
      <c r="T59" s="93">
        <v>0</v>
      </c>
      <c r="U59" s="155">
        <v>0</v>
      </c>
      <c r="V59" s="134"/>
      <c r="W59" s="134"/>
      <c r="X59" s="155">
        <v>0</v>
      </c>
      <c r="Y59" s="134"/>
      <c r="Z59" s="94">
        <v>0</v>
      </c>
    </row>
    <row r="60" spans="1:26" ht="13.5">
      <c r="A60" s="86"/>
      <c r="B60" s="86" t="s">
        <v>265</v>
      </c>
      <c r="C60" s="87" t="s">
        <v>513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9">
        <v>0</v>
      </c>
      <c r="J60" s="68"/>
      <c r="K60" s="151" t="s">
        <v>244</v>
      </c>
      <c r="L60" s="130"/>
      <c r="M60" s="152" t="s">
        <v>514</v>
      </c>
      <c r="N60" s="130"/>
      <c r="O60" s="153">
        <v>0</v>
      </c>
      <c r="P60" s="128"/>
      <c r="Q60" s="130"/>
      <c r="R60" s="154">
        <v>0</v>
      </c>
      <c r="S60" s="130"/>
      <c r="T60" s="93">
        <v>0</v>
      </c>
      <c r="U60" s="155">
        <v>0</v>
      </c>
      <c r="V60" s="134"/>
      <c r="W60" s="134"/>
      <c r="X60" s="155">
        <v>0</v>
      </c>
      <c r="Y60" s="134"/>
      <c r="Z60" s="94">
        <v>0</v>
      </c>
    </row>
    <row r="61" spans="1:26" ht="13.5">
      <c r="A61" s="86" t="s">
        <v>515</v>
      </c>
      <c r="B61" s="86"/>
      <c r="C61" s="87" t="s">
        <v>516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9">
        <v>0</v>
      </c>
      <c r="J61" s="68"/>
      <c r="K61" s="151" t="s">
        <v>426</v>
      </c>
      <c r="L61" s="130"/>
      <c r="M61" s="152" t="s">
        <v>517</v>
      </c>
      <c r="N61" s="130"/>
      <c r="O61" s="153">
        <v>0</v>
      </c>
      <c r="P61" s="128"/>
      <c r="Q61" s="130"/>
      <c r="R61" s="154">
        <v>0</v>
      </c>
      <c r="S61" s="130"/>
      <c r="T61" s="93">
        <v>0</v>
      </c>
      <c r="U61" s="155">
        <v>0</v>
      </c>
      <c r="V61" s="134"/>
      <c r="W61" s="134"/>
      <c r="X61" s="155">
        <v>0</v>
      </c>
      <c r="Y61" s="134"/>
      <c r="Z61" s="94">
        <v>0</v>
      </c>
    </row>
    <row r="62" spans="1:26" ht="13.5">
      <c r="A62" s="86"/>
      <c r="B62" s="86" t="s">
        <v>267</v>
      </c>
      <c r="C62" s="87" t="s">
        <v>518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9">
        <v>0</v>
      </c>
      <c r="J62" s="68" t="s">
        <v>519</v>
      </c>
      <c r="K62" s="151"/>
      <c r="L62" s="130"/>
      <c r="M62" s="152" t="s">
        <v>516</v>
      </c>
      <c r="N62" s="130"/>
      <c r="O62" s="153">
        <v>0</v>
      </c>
      <c r="P62" s="128"/>
      <c r="Q62" s="130"/>
      <c r="R62" s="154">
        <v>0</v>
      </c>
      <c r="S62" s="130"/>
      <c r="T62" s="93">
        <v>0</v>
      </c>
      <c r="U62" s="155">
        <v>0</v>
      </c>
      <c r="V62" s="134"/>
      <c r="W62" s="134"/>
      <c r="X62" s="155">
        <v>0</v>
      </c>
      <c r="Y62" s="134"/>
      <c r="Z62" s="94">
        <v>0</v>
      </c>
    </row>
    <row r="63" spans="1:26" ht="13.5">
      <c r="A63" s="86"/>
      <c r="B63" s="86" t="s">
        <v>281</v>
      </c>
      <c r="C63" s="87" t="s">
        <v>520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9">
        <v>0</v>
      </c>
      <c r="J63" s="68"/>
      <c r="K63" s="151" t="s">
        <v>267</v>
      </c>
      <c r="L63" s="130"/>
      <c r="M63" s="152" t="s">
        <v>518</v>
      </c>
      <c r="N63" s="130"/>
      <c r="O63" s="153">
        <v>0</v>
      </c>
      <c r="P63" s="128"/>
      <c r="Q63" s="130"/>
      <c r="R63" s="154">
        <v>0</v>
      </c>
      <c r="S63" s="130"/>
      <c r="T63" s="93">
        <v>0</v>
      </c>
      <c r="U63" s="155">
        <v>0</v>
      </c>
      <c r="V63" s="134"/>
      <c r="W63" s="134"/>
      <c r="X63" s="155">
        <v>0</v>
      </c>
      <c r="Y63" s="134"/>
      <c r="Z63" s="94">
        <v>0</v>
      </c>
    </row>
    <row r="64" spans="1:26" ht="13.5">
      <c r="A64" s="86"/>
      <c r="B64" s="86" t="s">
        <v>265</v>
      </c>
      <c r="C64" s="87" t="s">
        <v>521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9">
        <v>0</v>
      </c>
      <c r="J64" s="68"/>
      <c r="K64" s="151" t="s">
        <v>281</v>
      </c>
      <c r="L64" s="130"/>
      <c r="M64" s="152" t="s">
        <v>520</v>
      </c>
      <c r="N64" s="130"/>
      <c r="O64" s="153">
        <v>0</v>
      </c>
      <c r="P64" s="128"/>
      <c r="Q64" s="130"/>
      <c r="R64" s="154">
        <v>0</v>
      </c>
      <c r="S64" s="130"/>
      <c r="T64" s="93">
        <v>0</v>
      </c>
      <c r="U64" s="155">
        <v>0</v>
      </c>
      <c r="V64" s="134"/>
      <c r="W64" s="134"/>
      <c r="X64" s="155">
        <v>0</v>
      </c>
      <c r="Y64" s="134"/>
      <c r="Z64" s="94">
        <v>0</v>
      </c>
    </row>
    <row r="65" spans="1:26" ht="13.5">
      <c r="A65" s="86"/>
      <c r="B65" s="86" t="s">
        <v>305</v>
      </c>
      <c r="C65" s="87" t="s">
        <v>522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9">
        <v>0</v>
      </c>
      <c r="J65" s="68"/>
      <c r="K65" s="151" t="s">
        <v>265</v>
      </c>
      <c r="L65" s="130"/>
      <c r="M65" s="152" t="s">
        <v>521</v>
      </c>
      <c r="N65" s="130"/>
      <c r="O65" s="153">
        <v>0</v>
      </c>
      <c r="P65" s="128"/>
      <c r="Q65" s="130"/>
      <c r="R65" s="154">
        <v>0</v>
      </c>
      <c r="S65" s="130"/>
      <c r="T65" s="93">
        <v>0</v>
      </c>
      <c r="U65" s="155">
        <v>0</v>
      </c>
      <c r="V65" s="134"/>
      <c r="W65" s="134"/>
      <c r="X65" s="155">
        <v>0</v>
      </c>
      <c r="Y65" s="134"/>
      <c r="Z65" s="94">
        <v>0</v>
      </c>
    </row>
    <row r="66" spans="1:26" ht="13.5">
      <c r="A66" s="86" t="s">
        <v>523</v>
      </c>
      <c r="B66" s="86"/>
      <c r="C66" s="87" t="s">
        <v>524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9">
        <v>0</v>
      </c>
      <c r="J66" s="68"/>
      <c r="K66" s="151" t="s">
        <v>305</v>
      </c>
      <c r="L66" s="130"/>
      <c r="M66" s="152" t="s">
        <v>522</v>
      </c>
      <c r="N66" s="130"/>
      <c r="O66" s="153">
        <v>0</v>
      </c>
      <c r="P66" s="128"/>
      <c r="Q66" s="130"/>
      <c r="R66" s="154">
        <v>0</v>
      </c>
      <c r="S66" s="130"/>
      <c r="T66" s="93">
        <v>0</v>
      </c>
      <c r="U66" s="155">
        <v>0</v>
      </c>
      <c r="V66" s="134"/>
      <c r="W66" s="134"/>
      <c r="X66" s="155">
        <v>0</v>
      </c>
      <c r="Y66" s="134"/>
      <c r="Z66" s="94">
        <v>0</v>
      </c>
    </row>
    <row r="67" spans="1:26" ht="13.5">
      <c r="A67" s="86"/>
      <c r="B67" s="86" t="s">
        <v>267</v>
      </c>
      <c r="C67" s="87" t="s">
        <v>525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9">
        <v>0</v>
      </c>
      <c r="J67" s="68" t="s">
        <v>402</v>
      </c>
      <c r="K67" s="151"/>
      <c r="L67" s="130"/>
      <c r="M67" s="152" t="s">
        <v>526</v>
      </c>
      <c r="N67" s="130"/>
      <c r="O67" s="153">
        <v>3</v>
      </c>
      <c r="P67" s="128"/>
      <c r="Q67" s="130"/>
      <c r="R67" s="154">
        <v>3</v>
      </c>
      <c r="S67" s="130"/>
      <c r="T67" s="93">
        <v>0</v>
      </c>
      <c r="U67" s="155">
        <v>0</v>
      </c>
      <c r="V67" s="134"/>
      <c r="W67" s="134"/>
      <c r="X67" s="155">
        <v>0</v>
      </c>
      <c r="Y67" s="134"/>
      <c r="Z67" s="94">
        <v>0</v>
      </c>
    </row>
    <row r="68" spans="1:26" ht="13.5">
      <c r="A68" s="86"/>
      <c r="B68" s="86" t="s">
        <v>281</v>
      </c>
      <c r="C68" s="87" t="s">
        <v>527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9">
        <v>0</v>
      </c>
      <c r="J68" s="68"/>
      <c r="K68" s="151" t="s">
        <v>267</v>
      </c>
      <c r="L68" s="130"/>
      <c r="M68" s="152" t="s">
        <v>452</v>
      </c>
      <c r="N68" s="130"/>
      <c r="O68" s="153">
        <v>0</v>
      </c>
      <c r="P68" s="128"/>
      <c r="Q68" s="130"/>
      <c r="R68" s="154">
        <v>0</v>
      </c>
      <c r="S68" s="130"/>
      <c r="T68" s="93">
        <v>0</v>
      </c>
      <c r="U68" s="155">
        <v>0</v>
      </c>
      <c r="V68" s="134"/>
      <c r="W68" s="134"/>
      <c r="X68" s="155">
        <v>0</v>
      </c>
      <c r="Y68" s="134"/>
      <c r="Z68" s="94">
        <v>0</v>
      </c>
    </row>
    <row r="69" spans="1:26" ht="13.5">
      <c r="A69" s="86" t="s">
        <v>528</v>
      </c>
      <c r="B69" s="86"/>
      <c r="C69" s="87" t="s">
        <v>529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9">
        <v>0</v>
      </c>
      <c r="J69" s="68"/>
      <c r="K69" s="151" t="s">
        <v>281</v>
      </c>
      <c r="L69" s="130"/>
      <c r="M69" s="152" t="s">
        <v>530</v>
      </c>
      <c r="N69" s="130"/>
      <c r="O69" s="153">
        <v>3</v>
      </c>
      <c r="P69" s="128"/>
      <c r="Q69" s="130"/>
      <c r="R69" s="154">
        <v>3</v>
      </c>
      <c r="S69" s="130"/>
      <c r="T69" s="93">
        <v>0</v>
      </c>
      <c r="U69" s="155">
        <v>0</v>
      </c>
      <c r="V69" s="134"/>
      <c r="W69" s="134"/>
      <c r="X69" s="155">
        <v>0</v>
      </c>
      <c r="Y69" s="134"/>
      <c r="Z69" s="94">
        <v>0</v>
      </c>
    </row>
    <row r="70" spans="1:26" ht="13.5">
      <c r="A70" s="86"/>
      <c r="B70" s="86" t="s">
        <v>267</v>
      </c>
      <c r="C70" s="87" t="s">
        <v>531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9">
        <v>0</v>
      </c>
      <c r="J70" s="68"/>
      <c r="K70" s="151" t="s">
        <v>265</v>
      </c>
      <c r="L70" s="130"/>
      <c r="M70" s="152" t="s">
        <v>532</v>
      </c>
      <c r="N70" s="130"/>
      <c r="O70" s="153">
        <v>0</v>
      </c>
      <c r="P70" s="128"/>
      <c r="Q70" s="130"/>
      <c r="R70" s="154">
        <v>0</v>
      </c>
      <c r="S70" s="130"/>
      <c r="T70" s="93">
        <v>0</v>
      </c>
      <c r="U70" s="155">
        <v>0</v>
      </c>
      <c r="V70" s="134"/>
      <c r="W70" s="134"/>
      <c r="X70" s="155">
        <v>0</v>
      </c>
      <c r="Y70" s="134"/>
      <c r="Z70" s="94">
        <v>0</v>
      </c>
    </row>
    <row r="71" spans="1:26" ht="13.5">
      <c r="A71" s="86"/>
      <c r="B71" s="86" t="s">
        <v>281</v>
      </c>
      <c r="C71" s="87" t="s">
        <v>533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9">
        <v>0</v>
      </c>
      <c r="J71" s="68"/>
      <c r="K71" s="151" t="s">
        <v>272</v>
      </c>
      <c r="L71" s="130"/>
      <c r="M71" s="152" t="s">
        <v>454</v>
      </c>
      <c r="N71" s="130"/>
      <c r="O71" s="153">
        <v>0</v>
      </c>
      <c r="P71" s="128"/>
      <c r="Q71" s="130"/>
      <c r="R71" s="154">
        <v>0</v>
      </c>
      <c r="S71" s="130"/>
      <c r="T71" s="93">
        <v>0</v>
      </c>
      <c r="U71" s="155">
        <v>0</v>
      </c>
      <c r="V71" s="134"/>
      <c r="W71" s="134"/>
      <c r="X71" s="155">
        <v>0</v>
      </c>
      <c r="Y71" s="134"/>
      <c r="Z71" s="94">
        <v>0</v>
      </c>
    </row>
    <row r="72" spans="1:26" ht="13.5">
      <c r="A72" s="86"/>
      <c r="B72" s="86" t="s">
        <v>265</v>
      </c>
      <c r="C72" s="87" t="s">
        <v>534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9">
        <v>0</v>
      </c>
      <c r="J72" s="68"/>
      <c r="K72" s="151" t="s">
        <v>274</v>
      </c>
      <c r="L72" s="130"/>
      <c r="M72" s="152" t="s">
        <v>462</v>
      </c>
      <c r="N72" s="130"/>
      <c r="O72" s="153">
        <v>0</v>
      </c>
      <c r="P72" s="128"/>
      <c r="Q72" s="130"/>
      <c r="R72" s="154">
        <v>0</v>
      </c>
      <c r="S72" s="130"/>
      <c r="T72" s="93">
        <v>0</v>
      </c>
      <c r="U72" s="155">
        <v>0</v>
      </c>
      <c r="V72" s="134"/>
      <c r="W72" s="134"/>
      <c r="X72" s="155">
        <v>0</v>
      </c>
      <c r="Y72" s="134"/>
      <c r="Z72" s="94">
        <v>0</v>
      </c>
    </row>
    <row r="73" spans="1:26" ht="13.5">
      <c r="A73" s="86"/>
      <c r="B73" s="86" t="s">
        <v>305</v>
      </c>
      <c r="C73" s="87" t="s">
        <v>535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9">
        <v>0</v>
      </c>
      <c r="J73" s="68"/>
      <c r="K73" s="151" t="s">
        <v>270</v>
      </c>
      <c r="L73" s="130"/>
      <c r="M73" s="152" t="s">
        <v>536</v>
      </c>
      <c r="N73" s="130"/>
      <c r="O73" s="153">
        <v>0</v>
      </c>
      <c r="P73" s="128"/>
      <c r="Q73" s="130"/>
      <c r="R73" s="154">
        <v>0</v>
      </c>
      <c r="S73" s="130"/>
      <c r="T73" s="93">
        <v>0</v>
      </c>
      <c r="U73" s="155">
        <v>0</v>
      </c>
      <c r="V73" s="134"/>
      <c r="W73" s="134"/>
      <c r="X73" s="155">
        <v>0</v>
      </c>
      <c r="Y73" s="134"/>
      <c r="Z73" s="94">
        <v>0</v>
      </c>
    </row>
    <row r="74" spans="1:26" ht="13.5">
      <c r="A74" s="86"/>
      <c r="B74" s="86" t="s">
        <v>272</v>
      </c>
      <c r="C74" s="87" t="s">
        <v>537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9">
        <v>0</v>
      </c>
      <c r="J74" s="68"/>
      <c r="K74" s="151" t="s">
        <v>278</v>
      </c>
      <c r="L74" s="130"/>
      <c r="M74" s="152" t="s">
        <v>538</v>
      </c>
      <c r="N74" s="130"/>
      <c r="O74" s="153">
        <v>0</v>
      </c>
      <c r="P74" s="128"/>
      <c r="Q74" s="130"/>
      <c r="R74" s="154">
        <v>0</v>
      </c>
      <c r="S74" s="130"/>
      <c r="T74" s="93">
        <v>0</v>
      </c>
      <c r="U74" s="155">
        <v>0</v>
      </c>
      <c r="V74" s="134"/>
      <c r="W74" s="134"/>
      <c r="X74" s="155">
        <v>0</v>
      </c>
      <c r="Y74" s="134"/>
      <c r="Z74" s="94">
        <v>0</v>
      </c>
    </row>
    <row r="75" spans="1:26" ht="13.5">
      <c r="A75" s="86"/>
      <c r="B75" s="86" t="s">
        <v>274</v>
      </c>
      <c r="C75" s="87" t="s">
        <v>539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9">
        <v>0</v>
      </c>
      <c r="J75" s="68"/>
      <c r="K75" s="151" t="s">
        <v>246</v>
      </c>
      <c r="L75" s="130"/>
      <c r="M75" s="152" t="s">
        <v>456</v>
      </c>
      <c r="N75" s="130"/>
      <c r="O75" s="153">
        <v>0</v>
      </c>
      <c r="P75" s="128"/>
      <c r="Q75" s="130"/>
      <c r="R75" s="154">
        <v>0</v>
      </c>
      <c r="S75" s="130"/>
      <c r="T75" s="93">
        <v>0</v>
      </c>
      <c r="U75" s="155">
        <v>0</v>
      </c>
      <c r="V75" s="134"/>
      <c r="W75" s="134"/>
      <c r="X75" s="155">
        <v>0</v>
      </c>
      <c r="Y75" s="134"/>
      <c r="Z75" s="94">
        <v>0</v>
      </c>
    </row>
    <row r="76" spans="1:26" ht="13.5">
      <c r="A76" s="86" t="s">
        <v>540</v>
      </c>
      <c r="B76" s="86"/>
      <c r="C76" s="87" t="s">
        <v>541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9">
        <v>0</v>
      </c>
      <c r="J76" s="68"/>
      <c r="K76" s="151" t="s">
        <v>252</v>
      </c>
      <c r="L76" s="130"/>
      <c r="M76" s="152" t="s">
        <v>542</v>
      </c>
      <c r="N76" s="130"/>
      <c r="O76" s="153">
        <v>0</v>
      </c>
      <c r="P76" s="128"/>
      <c r="Q76" s="130"/>
      <c r="R76" s="154">
        <v>0</v>
      </c>
      <c r="S76" s="130"/>
      <c r="T76" s="93">
        <v>0</v>
      </c>
      <c r="U76" s="155">
        <v>0</v>
      </c>
      <c r="V76" s="134"/>
      <c r="W76" s="134"/>
      <c r="X76" s="155">
        <v>0</v>
      </c>
      <c r="Y76" s="134"/>
      <c r="Z76" s="94">
        <v>0</v>
      </c>
    </row>
    <row r="77" spans="1:26" ht="13.5">
      <c r="A77" s="86"/>
      <c r="B77" s="86" t="s">
        <v>267</v>
      </c>
      <c r="C77" s="87" t="s">
        <v>543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9">
        <v>0</v>
      </c>
      <c r="J77" s="68"/>
      <c r="K77" s="151" t="s">
        <v>254</v>
      </c>
      <c r="L77" s="130"/>
      <c r="M77" s="152" t="s">
        <v>544</v>
      </c>
      <c r="N77" s="130"/>
      <c r="O77" s="153">
        <v>0</v>
      </c>
      <c r="P77" s="128"/>
      <c r="Q77" s="130"/>
      <c r="R77" s="154">
        <v>0</v>
      </c>
      <c r="S77" s="130"/>
      <c r="T77" s="93">
        <v>0</v>
      </c>
      <c r="U77" s="155">
        <v>0</v>
      </c>
      <c r="V77" s="134"/>
      <c r="W77" s="134"/>
      <c r="X77" s="155">
        <v>0</v>
      </c>
      <c r="Y77" s="134"/>
      <c r="Z77" s="94">
        <v>0</v>
      </c>
    </row>
    <row r="78" spans="1:26" ht="13.5">
      <c r="A78" s="86"/>
      <c r="B78" s="86" t="s">
        <v>281</v>
      </c>
      <c r="C78" s="87" t="s">
        <v>545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9">
        <v>0</v>
      </c>
      <c r="J78" s="68"/>
      <c r="K78" s="151" t="s">
        <v>255</v>
      </c>
      <c r="L78" s="130"/>
      <c r="M78" s="152" t="s">
        <v>546</v>
      </c>
      <c r="N78" s="130"/>
      <c r="O78" s="153">
        <v>0</v>
      </c>
      <c r="P78" s="128"/>
      <c r="Q78" s="130"/>
      <c r="R78" s="154">
        <v>0</v>
      </c>
      <c r="S78" s="130"/>
      <c r="T78" s="93">
        <v>0</v>
      </c>
      <c r="U78" s="155">
        <v>0</v>
      </c>
      <c r="V78" s="134"/>
      <c r="W78" s="134"/>
      <c r="X78" s="155">
        <v>0</v>
      </c>
      <c r="Y78" s="134"/>
      <c r="Z78" s="94">
        <v>0</v>
      </c>
    </row>
    <row r="79" spans="1:26" ht="13.5">
      <c r="A79" s="86" t="s">
        <v>547</v>
      </c>
      <c r="B79" s="86"/>
      <c r="C79" s="87" t="s">
        <v>548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9">
        <v>0</v>
      </c>
      <c r="J79" s="68"/>
      <c r="K79" s="151" t="s">
        <v>426</v>
      </c>
      <c r="L79" s="130"/>
      <c r="M79" s="152" t="s">
        <v>549</v>
      </c>
      <c r="N79" s="130"/>
      <c r="O79" s="153">
        <v>0</v>
      </c>
      <c r="P79" s="128"/>
      <c r="Q79" s="130"/>
      <c r="R79" s="154">
        <v>0</v>
      </c>
      <c r="S79" s="130"/>
      <c r="T79" s="93">
        <v>0</v>
      </c>
      <c r="U79" s="155">
        <v>0</v>
      </c>
      <c r="V79" s="134"/>
      <c r="W79" s="134"/>
      <c r="X79" s="155">
        <v>0</v>
      </c>
      <c r="Y79" s="134"/>
      <c r="Z79" s="94">
        <v>0</v>
      </c>
    </row>
    <row r="80" spans="1:26" ht="13.5">
      <c r="A80" s="86"/>
      <c r="B80" s="86" t="s">
        <v>274</v>
      </c>
      <c r="C80" s="87" t="s">
        <v>550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9">
        <v>0</v>
      </c>
      <c r="J80" s="68" t="s">
        <v>396</v>
      </c>
      <c r="K80" s="151"/>
      <c r="L80" s="130"/>
      <c r="M80" s="152" t="s">
        <v>551</v>
      </c>
      <c r="N80" s="130"/>
      <c r="O80" s="153">
        <v>20.45</v>
      </c>
      <c r="P80" s="128"/>
      <c r="Q80" s="130"/>
      <c r="R80" s="154">
        <v>6.45</v>
      </c>
      <c r="S80" s="130"/>
      <c r="T80" s="93">
        <v>14</v>
      </c>
      <c r="U80" s="155">
        <v>0</v>
      </c>
      <c r="V80" s="134"/>
      <c r="W80" s="134"/>
      <c r="X80" s="155">
        <v>0</v>
      </c>
      <c r="Y80" s="134"/>
      <c r="Z80" s="94">
        <v>0</v>
      </c>
    </row>
    <row r="81" spans="1:26" ht="13.5">
      <c r="A81" s="86"/>
      <c r="B81" s="86" t="s">
        <v>270</v>
      </c>
      <c r="C81" s="87" t="s">
        <v>552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9">
        <v>0</v>
      </c>
      <c r="J81" s="68"/>
      <c r="K81" s="151" t="s">
        <v>267</v>
      </c>
      <c r="L81" s="130"/>
      <c r="M81" s="152" t="s">
        <v>452</v>
      </c>
      <c r="N81" s="130"/>
      <c r="O81" s="153">
        <v>0</v>
      </c>
      <c r="P81" s="128"/>
      <c r="Q81" s="130"/>
      <c r="R81" s="154">
        <v>0</v>
      </c>
      <c r="S81" s="130"/>
      <c r="T81" s="93">
        <v>0</v>
      </c>
      <c r="U81" s="155">
        <v>0</v>
      </c>
      <c r="V81" s="134"/>
      <c r="W81" s="134"/>
      <c r="X81" s="155">
        <v>0</v>
      </c>
      <c r="Y81" s="134"/>
      <c r="Z81" s="94">
        <v>0</v>
      </c>
    </row>
    <row r="82" spans="1:26" ht="27">
      <c r="A82" s="86"/>
      <c r="B82" s="86" t="s">
        <v>278</v>
      </c>
      <c r="C82" s="87" t="s">
        <v>553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9">
        <v>0</v>
      </c>
      <c r="J82" s="68"/>
      <c r="K82" s="151" t="s">
        <v>281</v>
      </c>
      <c r="L82" s="130"/>
      <c r="M82" s="152" t="s">
        <v>530</v>
      </c>
      <c r="N82" s="130"/>
      <c r="O82" s="153">
        <v>6.45</v>
      </c>
      <c r="P82" s="128"/>
      <c r="Q82" s="130"/>
      <c r="R82" s="154">
        <v>6.45</v>
      </c>
      <c r="S82" s="130"/>
      <c r="T82" s="93">
        <v>0</v>
      </c>
      <c r="U82" s="155">
        <v>0</v>
      </c>
      <c r="V82" s="134"/>
      <c r="W82" s="134"/>
      <c r="X82" s="155">
        <v>0</v>
      </c>
      <c r="Y82" s="134"/>
      <c r="Z82" s="94">
        <v>0</v>
      </c>
    </row>
    <row r="83" spans="1:26" ht="13.5">
      <c r="A83" s="86"/>
      <c r="B83" s="86" t="s">
        <v>426</v>
      </c>
      <c r="C83" s="87" t="s">
        <v>548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9">
        <v>0</v>
      </c>
      <c r="J83" s="68"/>
      <c r="K83" s="151" t="s">
        <v>265</v>
      </c>
      <c r="L83" s="130"/>
      <c r="M83" s="152" t="s">
        <v>532</v>
      </c>
      <c r="N83" s="130"/>
      <c r="O83" s="153">
        <v>0</v>
      </c>
      <c r="P83" s="128"/>
      <c r="Q83" s="130"/>
      <c r="R83" s="154">
        <v>0</v>
      </c>
      <c r="S83" s="130"/>
      <c r="T83" s="93">
        <v>0</v>
      </c>
      <c r="U83" s="155">
        <v>0</v>
      </c>
      <c r="V83" s="134"/>
      <c r="W83" s="134"/>
      <c r="X83" s="155">
        <v>0</v>
      </c>
      <c r="Y83" s="134"/>
      <c r="Z83" s="94">
        <v>0</v>
      </c>
    </row>
    <row r="84" spans="1:26" ht="13.5">
      <c r="A84" s="95"/>
      <c r="B84" s="95"/>
      <c r="C84" s="85"/>
      <c r="D84" s="96"/>
      <c r="E84" s="96"/>
      <c r="F84" s="96"/>
      <c r="G84" s="96"/>
      <c r="H84" s="96"/>
      <c r="I84" s="98"/>
      <c r="J84" s="68"/>
      <c r="K84" s="151" t="s">
        <v>272</v>
      </c>
      <c r="L84" s="130"/>
      <c r="M84" s="152" t="s">
        <v>454</v>
      </c>
      <c r="N84" s="130"/>
      <c r="O84" s="153">
        <v>0</v>
      </c>
      <c r="P84" s="128"/>
      <c r="Q84" s="130"/>
      <c r="R84" s="154">
        <v>0</v>
      </c>
      <c r="S84" s="130"/>
      <c r="T84" s="93">
        <v>0</v>
      </c>
      <c r="U84" s="155">
        <v>0</v>
      </c>
      <c r="V84" s="134"/>
      <c r="W84" s="134"/>
      <c r="X84" s="155">
        <v>0</v>
      </c>
      <c r="Y84" s="134"/>
      <c r="Z84" s="94">
        <v>0</v>
      </c>
    </row>
    <row r="85" spans="1:26" ht="13.5">
      <c r="A85" s="95"/>
      <c r="B85" s="95"/>
      <c r="C85" s="85"/>
      <c r="D85" s="96"/>
      <c r="E85" s="96"/>
      <c r="F85" s="96"/>
      <c r="G85" s="96"/>
      <c r="H85" s="96"/>
      <c r="I85" s="98"/>
      <c r="J85" s="68"/>
      <c r="K85" s="151" t="s">
        <v>274</v>
      </c>
      <c r="L85" s="130"/>
      <c r="M85" s="152" t="s">
        <v>462</v>
      </c>
      <c r="N85" s="130"/>
      <c r="O85" s="153">
        <v>0</v>
      </c>
      <c r="P85" s="128"/>
      <c r="Q85" s="130"/>
      <c r="R85" s="154">
        <v>0</v>
      </c>
      <c r="S85" s="130"/>
      <c r="T85" s="93">
        <v>0</v>
      </c>
      <c r="U85" s="155">
        <v>0</v>
      </c>
      <c r="V85" s="134"/>
      <c r="W85" s="134"/>
      <c r="X85" s="155">
        <v>0</v>
      </c>
      <c r="Y85" s="134"/>
      <c r="Z85" s="94">
        <v>0</v>
      </c>
    </row>
    <row r="86" spans="1:26" ht="13.5">
      <c r="A86" s="95"/>
      <c r="B86" s="95"/>
      <c r="C86" s="85"/>
      <c r="D86" s="96"/>
      <c r="E86" s="96"/>
      <c r="F86" s="96"/>
      <c r="G86" s="96"/>
      <c r="H86" s="96"/>
      <c r="I86" s="98"/>
      <c r="J86" s="68"/>
      <c r="K86" s="151" t="s">
        <v>270</v>
      </c>
      <c r="L86" s="130"/>
      <c r="M86" s="152" t="s">
        <v>536</v>
      </c>
      <c r="N86" s="130"/>
      <c r="O86" s="153">
        <v>0</v>
      </c>
      <c r="P86" s="128"/>
      <c r="Q86" s="130"/>
      <c r="R86" s="154">
        <v>0</v>
      </c>
      <c r="S86" s="130"/>
      <c r="T86" s="93">
        <v>0</v>
      </c>
      <c r="U86" s="155">
        <v>0</v>
      </c>
      <c r="V86" s="134"/>
      <c r="W86" s="134"/>
      <c r="X86" s="155">
        <v>0</v>
      </c>
      <c r="Y86" s="134"/>
      <c r="Z86" s="94">
        <v>0</v>
      </c>
    </row>
    <row r="87" spans="1:26" ht="13.5">
      <c r="A87" s="95"/>
      <c r="B87" s="95"/>
      <c r="C87" s="85"/>
      <c r="D87" s="96"/>
      <c r="E87" s="96"/>
      <c r="F87" s="96"/>
      <c r="G87" s="96"/>
      <c r="H87" s="96"/>
      <c r="I87" s="98"/>
      <c r="J87" s="68"/>
      <c r="K87" s="151" t="s">
        <v>278</v>
      </c>
      <c r="L87" s="130"/>
      <c r="M87" s="152" t="s">
        <v>538</v>
      </c>
      <c r="N87" s="130"/>
      <c r="O87" s="153">
        <v>0</v>
      </c>
      <c r="P87" s="128"/>
      <c r="Q87" s="130"/>
      <c r="R87" s="154">
        <v>0</v>
      </c>
      <c r="S87" s="130"/>
      <c r="T87" s="93">
        <v>0</v>
      </c>
      <c r="U87" s="155">
        <v>0</v>
      </c>
      <c r="V87" s="134"/>
      <c r="W87" s="134"/>
      <c r="X87" s="155">
        <v>0</v>
      </c>
      <c r="Y87" s="134"/>
      <c r="Z87" s="94">
        <v>0</v>
      </c>
    </row>
    <row r="88" spans="1:26" ht="13.5">
      <c r="A88" s="95"/>
      <c r="B88" s="95"/>
      <c r="C88" s="85"/>
      <c r="D88" s="96"/>
      <c r="E88" s="96"/>
      <c r="F88" s="96"/>
      <c r="G88" s="96"/>
      <c r="H88" s="96"/>
      <c r="I88" s="98"/>
      <c r="J88" s="68"/>
      <c r="K88" s="151" t="s">
        <v>319</v>
      </c>
      <c r="L88" s="130"/>
      <c r="M88" s="152" t="s">
        <v>554</v>
      </c>
      <c r="N88" s="130"/>
      <c r="O88" s="153">
        <v>0</v>
      </c>
      <c r="P88" s="128"/>
      <c r="Q88" s="130"/>
      <c r="R88" s="154">
        <v>0</v>
      </c>
      <c r="S88" s="130"/>
      <c r="T88" s="93">
        <v>0</v>
      </c>
      <c r="U88" s="155">
        <v>0</v>
      </c>
      <c r="V88" s="134"/>
      <c r="W88" s="134"/>
      <c r="X88" s="155">
        <v>0</v>
      </c>
      <c r="Y88" s="134"/>
      <c r="Z88" s="94">
        <v>0</v>
      </c>
    </row>
    <row r="89" spans="1:26" ht="13.5">
      <c r="A89" s="95"/>
      <c r="B89" s="95"/>
      <c r="C89" s="85"/>
      <c r="D89" s="96"/>
      <c r="E89" s="96"/>
      <c r="F89" s="96"/>
      <c r="G89" s="96"/>
      <c r="H89" s="96"/>
      <c r="I89" s="98"/>
      <c r="J89" s="68"/>
      <c r="K89" s="151" t="s">
        <v>243</v>
      </c>
      <c r="L89" s="130"/>
      <c r="M89" s="152" t="s">
        <v>555</v>
      </c>
      <c r="N89" s="130"/>
      <c r="O89" s="153">
        <v>0</v>
      </c>
      <c r="P89" s="128"/>
      <c r="Q89" s="130"/>
      <c r="R89" s="154">
        <v>0</v>
      </c>
      <c r="S89" s="130"/>
      <c r="T89" s="93">
        <v>0</v>
      </c>
      <c r="U89" s="155">
        <v>0</v>
      </c>
      <c r="V89" s="134"/>
      <c r="W89" s="134"/>
      <c r="X89" s="155">
        <v>0</v>
      </c>
      <c r="Y89" s="134"/>
      <c r="Z89" s="94">
        <v>0</v>
      </c>
    </row>
    <row r="90" spans="1:26" ht="13.5">
      <c r="A90" s="95"/>
      <c r="B90" s="95"/>
      <c r="C90" s="85"/>
      <c r="D90" s="96"/>
      <c r="E90" s="96"/>
      <c r="F90" s="96"/>
      <c r="G90" s="96"/>
      <c r="H90" s="96"/>
      <c r="I90" s="99"/>
      <c r="J90" s="68"/>
      <c r="K90" s="151" t="s">
        <v>244</v>
      </c>
      <c r="L90" s="130"/>
      <c r="M90" s="152" t="s">
        <v>556</v>
      </c>
      <c r="N90" s="130"/>
      <c r="O90" s="153">
        <v>0</v>
      </c>
      <c r="P90" s="128"/>
      <c r="Q90" s="130"/>
      <c r="R90" s="154">
        <v>0</v>
      </c>
      <c r="S90" s="130"/>
      <c r="T90" s="93">
        <v>0</v>
      </c>
      <c r="U90" s="155">
        <v>0</v>
      </c>
      <c r="V90" s="134"/>
      <c r="W90" s="134"/>
      <c r="X90" s="155">
        <v>0</v>
      </c>
      <c r="Y90" s="134"/>
      <c r="Z90" s="94">
        <v>0</v>
      </c>
    </row>
    <row r="91" spans="1:26" ht="13.5">
      <c r="A91" s="95"/>
      <c r="B91" s="95"/>
      <c r="C91" s="85"/>
      <c r="D91" s="96"/>
      <c r="E91" s="96"/>
      <c r="F91" s="96"/>
      <c r="G91" s="96"/>
      <c r="H91" s="96"/>
      <c r="I91" s="99"/>
      <c r="J91" s="68"/>
      <c r="K91" s="151" t="s">
        <v>245</v>
      </c>
      <c r="L91" s="130"/>
      <c r="M91" s="152" t="s">
        <v>557</v>
      </c>
      <c r="N91" s="130"/>
      <c r="O91" s="153">
        <v>0</v>
      </c>
      <c r="P91" s="128"/>
      <c r="Q91" s="130"/>
      <c r="R91" s="154">
        <v>0</v>
      </c>
      <c r="S91" s="130"/>
      <c r="T91" s="93">
        <v>0</v>
      </c>
      <c r="U91" s="155">
        <v>0</v>
      </c>
      <c r="V91" s="134"/>
      <c r="W91" s="134"/>
      <c r="X91" s="155">
        <v>0</v>
      </c>
      <c r="Y91" s="134"/>
      <c r="Z91" s="94">
        <v>0</v>
      </c>
    </row>
    <row r="92" spans="1:26" ht="13.5">
      <c r="A92" s="95"/>
      <c r="B92" s="95"/>
      <c r="C92" s="85"/>
      <c r="D92" s="96"/>
      <c r="E92" s="96"/>
      <c r="F92" s="96"/>
      <c r="G92" s="96"/>
      <c r="H92" s="96"/>
      <c r="I92" s="99"/>
      <c r="J92" s="68"/>
      <c r="K92" s="151" t="s">
        <v>246</v>
      </c>
      <c r="L92" s="130"/>
      <c r="M92" s="152" t="s">
        <v>456</v>
      </c>
      <c r="N92" s="130"/>
      <c r="O92" s="153">
        <v>0</v>
      </c>
      <c r="P92" s="128"/>
      <c r="Q92" s="130"/>
      <c r="R92" s="154">
        <v>0</v>
      </c>
      <c r="S92" s="130"/>
      <c r="T92" s="93">
        <v>0</v>
      </c>
      <c r="U92" s="155">
        <v>0</v>
      </c>
      <c r="V92" s="134"/>
      <c r="W92" s="134"/>
      <c r="X92" s="155">
        <v>0</v>
      </c>
      <c r="Y92" s="134"/>
      <c r="Z92" s="94">
        <v>0</v>
      </c>
    </row>
    <row r="93" spans="1:26" ht="13.5">
      <c r="A93" s="95"/>
      <c r="B93" s="95"/>
      <c r="C93" s="85"/>
      <c r="D93" s="96"/>
      <c r="E93" s="96"/>
      <c r="F93" s="96"/>
      <c r="G93" s="96"/>
      <c r="H93" s="96"/>
      <c r="I93" s="99"/>
      <c r="J93" s="68"/>
      <c r="K93" s="151" t="s">
        <v>252</v>
      </c>
      <c r="L93" s="130"/>
      <c r="M93" s="152" t="s">
        <v>542</v>
      </c>
      <c r="N93" s="130"/>
      <c r="O93" s="153">
        <v>0</v>
      </c>
      <c r="P93" s="128"/>
      <c r="Q93" s="130"/>
      <c r="R93" s="154">
        <v>0</v>
      </c>
      <c r="S93" s="130"/>
      <c r="T93" s="93">
        <v>0</v>
      </c>
      <c r="U93" s="155">
        <v>0</v>
      </c>
      <c r="V93" s="134"/>
      <c r="W93" s="134"/>
      <c r="X93" s="155">
        <v>0</v>
      </c>
      <c r="Y93" s="134"/>
      <c r="Z93" s="94">
        <v>0</v>
      </c>
    </row>
    <row r="94" spans="1:26" ht="13.5">
      <c r="A94" s="95"/>
      <c r="B94" s="95"/>
      <c r="C94" s="85"/>
      <c r="D94" s="96"/>
      <c r="E94" s="96"/>
      <c r="F94" s="96"/>
      <c r="G94" s="96"/>
      <c r="H94" s="96"/>
      <c r="I94" s="99"/>
      <c r="J94" s="68"/>
      <c r="K94" s="151" t="s">
        <v>254</v>
      </c>
      <c r="L94" s="130"/>
      <c r="M94" s="152" t="s">
        <v>544</v>
      </c>
      <c r="N94" s="130"/>
      <c r="O94" s="153">
        <v>0</v>
      </c>
      <c r="P94" s="128"/>
      <c r="Q94" s="130"/>
      <c r="R94" s="154">
        <v>0</v>
      </c>
      <c r="S94" s="130"/>
      <c r="T94" s="93">
        <v>0</v>
      </c>
      <c r="U94" s="155">
        <v>0</v>
      </c>
      <c r="V94" s="134"/>
      <c r="W94" s="134"/>
      <c r="X94" s="155">
        <v>0</v>
      </c>
      <c r="Y94" s="134"/>
      <c r="Z94" s="94">
        <v>0</v>
      </c>
    </row>
    <row r="95" spans="1:26" ht="13.5">
      <c r="A95" s="95"/>
      <c r="B95" s="95"/>
      <c r="C95" s="85"/>
      <c r="D95" s="96"/>
      <c r="E95" s="96"/>
      <c r="F95" s="96"/>
      <c r="G95" s="96"/>
      <c r="H95" s="96"/>
      <c r="I95" s="99"/>
      <c r="J95" s="68"/>
      <c r="K95" s="151" t="s">
        <v>255</v>
      </c>
      <c r="L95" s="130"/>
      <c r="M95" s="152" t="s">
        <v>546</v>
      </c>
      <c r="N95" s="130"/>
      <c r="O95" s="153">
        <v>0</v>
      </c>
      <c r="P95" s="128"/>
      <c r="Q95" s="130"/>
      <c r="R95" s="154">
        <v>0</v>
      </c>
      <c r="S95" s="130"/>
      <c r="T95" s="93">
        <v>0</v>
      </c>
      <c r="U95" s="155">
        <v>0</v>
      </c>
      <c r="V95" s="134"/>
      <c r="W95" s="134"/>
      <c r="X95" s="155">
        <v>0</v>
      </c>
      <c r="Y95" s="134"/>
      <c r="Z95" s="94">
        <v>0</v>
      </c>
    </row>
    <row r="96" spans="1:26" ht="13.5">
      <c r="A96" s="95"/>
      <c r="B96" s="95"/>
      <c r="C96" s="85"/>
      <c r="D96" s="96"/>
      <c r="E96" s="96"/>
      <c r="F96" s="96"/>
      <c r="G96" s="96"/>
      <c r="H96" s="96"/>
      <c r="I96" s="99"/>
      <c r="J96" s="68"/>
      <c r="K96" s="151" t="s">
        <v>426</v>
      </c>
      <c r="L96" s="130"/>
      <c r="M96" s="152" t="s">
        <v>464</v>
      </c>
      <c r="N96" s="130"/>
      <c r="O96" s="153">
        <v>14</v>
      </c>
      <c r="P96" s="128"/>
      <c r="Q96" s="130"/>
      <c r="R96" s="154">
        <v>0</v>
      </c>
      <c r="S96" s="130"/>
      <c r="T96" s="93">
        <v>14</v>
      </c>
      <c r="U96" s="155">
        <v>0</v>
      </c>
      <c r="V96" s="134"/>
      <c r="W96" s="134"/>
      <c r="X96" s="155">
        <v>0</v>
      </c>
      <c r="Y96" s="134"/>
      <c r="Z96" s="94">
        <v>0</v>
      </c>
    </row>
    <row r="97" spans="1:26" ht="13.5">
      <c r="A97" s="95"/>
      <c r="B97" s="95"/>
      <c r="C97" s="85"/>
      <c r="D97" s="96"/>
      <c r="E97" s="96"/>
      <c r="F97" s="96"/>
      <c r="G97" s="96"/>
      <c r="H97" s="96"/>
      <c r="I97" s="99"/>
      <c r="J97" s="68" t="s">
        <v>558</v>
      </c>
      <c r="K97" s="151"/>
      <c r="L97" s="130"/>
      <c r="M97" s="152" t="s">
        <v>559</v>
      </c>
      <c r="N97" s="130"/>
      <c r="O97" s="153">
        <v>0</v>
      </c>
      <c r="P97" s="128"/>
      <c r="Q97" s="130"/>
      <c r="R97" s="154">
        <v>0</v>
      </c>
      <c r="S97" s="130"/>
      <c r="T97" s="93">
        <v>0</v>
      </c>
      <c r="U97" s="155">
        <v>0</v>
      </c>
      <c r="V97" s="134"/>
      <c r="W97" s="134"/>
      <c r="X97" s="155">
        <v>0</v>
      </c>
      <c r="Y97" s="134"/>
      <c r="Z97" s="94">
        <v>0</v>
      </c>
    </row>
    <row r="98" spans="1:26" ht="13.5">
      <c r="A98" s="95"/>
      <c r="B98" s="95"/>
      <c r="C98" s="85"/>
      <c r="D98" s="96"/>
      <c r="E98" s="96"/>
      <c r="F98" s="96"/>
      <c r="G98" s="96"/>
      <c r="H98" s="96"/>
      <c r="I98" s="99"/>
      <c r="J98" s="68"/>
      <c r="K98" s="151" t="s">
        <v>267</v>
      </c>
      <c r="L98" s="130"/>
      <c r="M98" s="152" t="s">
        <v>560</v>
      </c>
      <c r="N98" s="130"/>
      <c r="O98" s="153">
        <v>0</v>
      </c>
      <c r="P98" s="128"/>
      <c r="Q98" s="130"/>
      <c r="R98" s="154">
        <v>0</v>
      </c>
      <c r="S98" s="130"/>
      <c r="T98" s="93">
        <v>0</v>
      </c>
      <c r="U98" s="155">
        <v>0</v>
      </c>
      <c r="V98" s="134"/>
      <c r="W98" s="134"/>
      <c r="X98" s="155">
        <v>0</v>
      </c>
      <c r="Y98" s="134"/>
      <c r="Z98" s="94">
        <v>0</v>
      </c>
    </row>
    <row r="99" spans="1:26" ht="13.5">
      <c r="A99" s="95"/>
      <c r="B99" s="95"/>
      <c r="C99" s="85"/>
      <c r="D99" s="96"/>
      <c r="E99" s="96"/>
      <c r="F99" s="96"/>
      <c r="G99" s="96"/>
      <c r="H99" s="96"/>
      <c r="I99" s="99"/>
      <c r="J99" s="68"/>
      <c r="K99" s="151" t="s">
        <v>426</v>
      </c>
      <c r="L99" s="130"/>
      <c r="M99" s="152" t="s">
        <v>491</v>
      </c>
      <c r="N99" s="130"/>
      <c r="O99" s="153">
        <v>0</v>
      </c>
      <c r="P99" s="128"/>
      <c r="Q99" s="130"/>
      <c r="R99" s="154">
        <v>0</v>
      </c>
      <c r="S99" s="130"/>
      <c r="T99" s="93">
        <v>0</v>
      </c>
      <c r="U99" s="155">
        <v>0</v>
      </c>
      <c r="V99" s="134"/>
      <c r="W99" s="134"/>
      <c r="X99" s="155">
        <v>0</v>
      </c>
      <c r="Y99" s="134"/>
      <c r="Z99" s="94">
        <v>0</v>
      </c>
    </row>
    <row r="100" spans="1:26" ht="13.5">
      <c r="A100" s="95"/>
      <c r="B100" s="95"/>
      <c r="C100" s="85"/>
      <c r="D100" s="96"/>
      <c r="E100" s="96"/>
      <c r="F100" s="96"/>
      <c r="G100" s="96"/>
      <c r="H100" s="96"/>
      <c r="I100" s="99"/>
      <c r="J100" s="68" t="s">
        <v>561</v>
      </c>
      <c r="K100" s="151"/>
      <c r="L100" s="130"/>
      <c r="M100" s="152" t="s">
        <v>484</v>
      </c>
      <c r="N100" s="130"/>
      <c r="O100" s="153">
        <v>0</v>
      </c>
      <c r="P100" s="128"/>
      <c r="Q100" s="130"/>
      <c r="R100" s="154">
        <v>0</v>
      </c>
      <c r="S100" s="130"/>
      <c r="T100" s="93">
        <v>0</v>
      </c>
      <c r="U100" s="155">
        <v>0</v>
      </c>
      <c r="V100" s="134"/>
      <c r="W100" s="134"/>
      <c r="X100" s="155">
        <v>0</v>
      </c>
      <c r="Y100" s="134"/>
      <c r="Z100" s="94">
        <v>0</v>
      </c>
    </row>
    <row r="101" spans="1:26" ht="13.5">
      <c r="A101" s="95"/>
      <c r="B101" s="95"/>
      <c r="C101" s="85"/>
      <c r="D101" s="96"/>
      <c r="E101" s="96"/>
      <c r="F101" s="96"/>
      <c r="G101" s="96"/>
      <c r="H101" s="96"/>
      <c r="I101" s="99"/>
      <c r="J101" s="68"/>
      <c r="K101" s="151" t="s">
        <v>267</v>
      </c>
      <c r="L101" s="130"/>
      <c r="M101" s="152" t="s">
        <v>560</v>
      </c>
      <c r="N101" s="130"/>
      <c r="O101" s="153">
        <v>0</v>
      </c>
      <c r="P101" s="128"/>
      <c r="Q101" s="130"/>
      <c r="R101" s="154">
        <v>0</v>
      </c>
      <c r="S101" s="130"/>
      <c r="T101" s="93">
        <v>0</v>
      </c>
      <c r="U101" s="155">
        <v>0</v>
      </c>
      <c r="V101" s="134"/>
      <c r="W101" s="134"/>
      <c r="X101" s="155">
        <v>0</v>
      </c>
      <c r="Y101" s="134"/>
      <c r="Z101" s="94">
        <v>0</v>
      </c>
    </row>
    <row r="102" spans="1:26" ht="13.5">
      <c r="A102" s="95"/>
      <c r="B102" s="95"/>
      <c r="C102" s="85"/>
      <c r="D102" s="96"/>
      <c r="E102" s="96"/>
      <c r="F102" s="96"/>
      <c r="G102" s="96"/>
      <c r="H102" s="96"/>
      <c r="I102" s="99"/>
      <c r="J102" s="68"/>
      <c r="K102" s="151" t="s">
        <v>265</v>
      </c>
      <c r="L102" s="130"/>
      <c r="M102" s="152" t="s">
        <v>562</v>
      </c>
      <c r="N102" s="130"/>
      <c r="O102" s="153">
        <v>0</v>
      </c>
      <c r="P102" s="128"/>
      <c r="Q102" s="130"/>
      <c r="R102" s="154">
        <v>0</v>
      </c>
      <c r="S102" s="130"/>
      <c r="T102" s="93">
        <v>0</v>
      </c>
      <c r="U102" s="155">
        <v>0</v>
      </c>
      <c r="V102" s="134"/>
      <c r="W102" s="134"/>
      <c r="X102" s="155">
        <v>0</v>
      </c>
      <c r="Y102" s="134"/>
      <c r="Z102" s="94">
        <v>0</v>
      </c>
    </row>
    <row r="103" spans="1:26" ht="13.5">
      <c r="A103" s="95"/>
      <c r="B103" s="95"/>
      <c r="C103" s="85"/>
      <c r="D103" s="96"/>
      <c r="E103" s="96"/>
      <c r="F103" s="96"/>
      <c r="G103" s="96"/>
      <c r="H103" s="96"/>
      <c r="I103" s="99"/>
      <c r="J103" s="68"/>
      <c r="K103" s="151" t="s">
        <v>305</v>
      </c>
      <c r="L103" s="130"/>
      <c r="M103" s="152" t="s">
        <v>485</v>
      </c>
      <c r="N103" s="130"/>
      <c r="O103" s="153">
        <v>0</v>
      </c>
      <c r="P103" s="128"/>
      <c r="Q103" s="130"/>
      <c r="R103" s="154">
        <v>0</v>
      </c>
      <c r="S103" s="130"/>
      <c r="T103" s="93">
        <v>0</v>
      </c>
      <c r="U103" s="155">
        <v>0</v>
      </c>
      <c r="V103" s="134"/>
      <c r="W103" s="134"/>
      <c r="X103" s="155">
        <v>0</v>
      </c>
      <c r="Y103" s="134"/>
      <c r="Z103" s="94">
        <v>0</v>
      </c>
    </row>
    <row r="104" spans="1:26" ht="13.5">
      <c r="A104" s="95"/>
      <c r="B104" s="95"/>
      <c r="C104" s="85"/>
      <c r="D104" s="96"/>
      <c r="E104" s="96"/>
      <c r="F104" s="96"/>
      <c r="G104" s="96"/>
      <c r="H104" s="96"/>
      <c r="I104" s="99"/>
      <c r="J104" s="68"/>
      <c r="K104" s="151" t="s">
        <v>272</v>
      </c>
      <c r="L104" s="130"/>
      <c r="M104" s="152" t="s">
        <v>488</v>
      </c>
      <c r="N104" s="130"/>
      <c r="O104" s="153">
        <v>0</v>
      </c>
      <c r="P104" s="128"/>
      <c r="Q104" s="130"/>
      <c r="R104" s="154">
        <v>0</v>
      </c>
      <c r="S104" s="130"/>
      <c r="T104" s="93">
        <v>0</v>
      </c>
      <c r="U104" s="155">
        <v>0</v>
      </c>
      <c r="V104" s="134"/>
      <c r="W104" s="134"/>
      <c r="X104" s="155">
        <v>0</v>
      </c>
      <c r="Y104" s="134"/>
      <c r="Z104" s="94">
        <v>0</v>
      </c>
    </row>
    <row r="105" spans="1:26" ht="13.5">
      <c r="A105" s="95"/>
      <c r="B105" s="95"/>
      <c r="C105" s="85"/>
      <c r="D105" s="96"/>
      <c r="E105" s="96"/>
      <c r="F105" s="96"/>
      <c r="G105" s="96"/>
      <c r="H105" s="96"/>
      <c r="I105" s="99"/>
      <c r="J105" s="68"/>
      <c r="K105" s="151" t="s">
        <v>426</v>
      </c>
      <c r="L105" s="130"/>
      <c r="M105" s="152" t="s">
        <v>491</v>
      </c>
      <c r="N105" s="130"/>
      <c r="O105" s="153">
        <v>0</v>
      </c>
      <c r="P105" s="128"/>
      <c r="Q105" s="130"/>
      <c r="R105" s="154">
        <v>0</v>
      </c>
      <c r="S105" s="130"/>
      <c r="T105" s="93">
        <v>0</v>
      </c>
      <c r="U105" s="155">
        <v>0</v>
      </c>
      <c r="V105" s="134"/>
      <c r="W105" s="134"/>
      <c r="X105" s="155">
        <v>0</v>
      </c>
      <c r="Y105" s="134"/>
      <c r="Z105" s="94">
        <v>0</v>
      </c>
    </row>
    <row r="106" spans="1:26" ht="13.5">
      <c r="A106" s="95"/>
      <c r="B106" s="95"/>
      <c r="C106" s="85"/>
      <c r="D106" s="96"/>
      <c r="E106" s="96"/>
      <c r="F106" s="96"/>
      <c r="G106" s="96"/>
      <c r="H106" s="96"/>
      <c r="I106" s="99"/>
      <c r="J106" s="68" t="s">
        <v>563</v>
      </c>
      <c r="K106" s="151"/>
      <c r="L106" s="130"/>
      <c r="M106" s="152" t="s">
        <v>510</v>
      </c>
      <c r="N106" s="130"/>
      <c r="O106" s="153">
        <v>0</v>
      </c>
      <c r="P106" s="128"/>
      <c r="Q106" s="130"/>
      <c r="R106" s="154">
        <v>0</v>
      </c>
      <c r="S106" s="130"/>
      <c r="T106" s="93">
        <v>0</v>
      </c>
      <c r="U106" s="155">
        <v>0</v>
      </c>
      <c r="V106" s="134"/>
      <c r="W106" s="134"/>
      <c r="X106" s="155">
        <v>0</v>
      </c>
      <c r="Y106" s="134"/>
      <c r="Z106" s="94">
        <v>0</v>
      </c>
    </row>
    <row r="107" spans="1:26" ht="13.5">
      <c r="A107" s="95"/>
      <c r="B107" s="95"/>
      <c r="C107" s="85"/>
      <c r="D107" s="96"/>
      <c r="E107" s="96"/>
      <c r="F107" s="96"/>
      <c r="G107" s="96"/>
      <c r="H107" s="96"/>
      <c r="I107" s="99"/>
      <c r="J107" s="68"/>
      <c r="K107" s="151" t="s">
        <v>281</v>
      </c>
      <c r="L107" s="130"/>
      <c r="M107" s="152" t="s">
        <v>512</v>
      </c>
      <c r="N107" s="130"/>
      <c r="O107" s="153">
        <v>0</v>
      </c>
      <c r="P107" s="128"/>
      <c r="Q107" s="130"/>
      <c r="R107" s="154">
        <v>0</v>
      </c>
      <c r="S107" s="130"/>
      <c r="T107" s="93">
        <v>0</v>
      </c>
      <c r="U107" s="155">
        <v>0</v>
      </c>
      <c r="V107" s="134"/>
      <c r="W107" s="134"/>
      <c r="X107" s="155">
        <v>0</v>
      </c>
      <c r="Y107" s="134"/>
      <c r="Z107" s="94">
        <v>0</v>
      </c>
    </row>
    <row r="108" spans="1:26" ht="13.5">
      <c r="A108" s="95"/>
      <c r="B108" s="95"/>
      <c r="C108" s="85"/>
      <c r="D108" s="96"/>
      <c r="E108" s="96"/>
      <c r="F108" s="96"/>
      <c r="G108" s="96"/>
      <c r="H108" s="96"/>
      <c r="I108" s="99"/>
      <c r="J108" s="68"/>
      <c r="K108" s="151" t="s">
        <v>265</v>
      </c>
      <c r="L108" s="130"/>
      <c r="M108" s="152" t="s">
        <v>513</v>
      </c>
      <c r="N108" s="130"/>
      <c r="O108" s="153">
        <v>0</v>
      </c>
      <c r="P108" s="128"/>
      <c r="Q108" s="130"/>
      <c r="R108" s="154">
        <v>0</v>
      </c>
      <c r="S108" s="130"/>
      <c r="T108" s="93">
        <v>0</v>
      </c>
      <c r="U108" s="155">
        <v>0</v>
      </c>
      <c r="V108" s="134"/>
      <c r="W108" s="134"/>
      <c r="X108" s="155">
        <v>0</v>
      </c>
      <c r="Y108" s="134"/>
      <c r="Z108" s="94">
        <v>0</v>
      </c>
    </row>
    <row r="109" spans="1:26" ht="13.5">
      <c r="A109" s="95"/>
      <c r="B109" s="95"/>
      <c r="C109" s="85"/>
      <c r="D109" s="96"/>
      <c r="E109" s="96"/>
      <c r="F109" s="96"/>
      <c r="G109" s="96"/>
      <c r="H109" s="96"/>
      <c r="I109" s="99"/>
      <c r="J109" s="68" t="s">
        <v>564</v>
      </c>
      <c r="K109" s="151"/>
      <c r="L109" s="130"/>
      <c r="M109" s="152" t="s">
        <v>548</v>
      </c>
      <c r="N109" s="130"/>
      <c r="O109" s="153">
        <v>0</v>
      </c>
      <c r="P109" s="128"/>
      <c r="Q109" s="130"/>
      <c r="R109" s="154">
        <v>0</v>
      </c>
      <c r="S109" s="130"/>
      <c r="T109" s="93">
        <v>0</v>
      </c>
      <c r="U109" s="155">
        <v>0</v>
      </c>
      <c r="V109" s="134"/>
      <c r="W109" s="134"/>
      <c r="X109" s="155">
        <v>0</v>
      </c>
      <c r="Y109" s="134"/>
      <c r="Z109" s="94">
        <v>0</v>
      </c>
    </row>
    <row r="110" spans="1:26" ht="13.5">
      <c r="A110" s="95"/>
      <c r="B110" s="95"/>
      <c r="C110" s="85"/>
      <c r="D110" s="96"/>
      <c r="E110" s="96"/>
      <c r="F110" s="96"/>
      <c r="G110" s="96"/>
      <c r="H110" s="96"/>
      <c r="I110" s="99"/>
      <c r="J110" s="68"/>
      <c r="K110" s="151" t="s">
        <v>274</v>
      </c>
      <c r="L110" s="130"/>
      <c r="M110" s="152" t="s">
        <v>550</v>
      </c>
      <c r="N110" s="130"/>
      <c r="O110" s="153">
        <v>0</v>
      </c>
      <c r="P110" s="128"/>
      <c r="Q110" s="130"/>
      <c r="R110" s="154">
        <v>0</v>
      </c>
      <c r="S110" s="130"/>
      <c r="T110" s="93">
        <v>0</v>
      </c>
      <c r="U110" s="155">
        <v>0</v>
      </c>
      <c r="V110" s="134"/>
      <c r="W110" s="134"/>
      <c r="X110" s="155">
        <v>0</v>
      </c>
      <c r="Y110" s="134"/>
      <c r="Z110" s="94">
        <v>0</v>
      </c>
    </row>
    <row r="111" spans="1:26" ht="13.5">
      <c r="A111" s="95"/>
      <c r="B111" s="95"/>
      <c r="C111" s="85"/>
      <c r="D111" s="96"/>
      <c r="E111" s="96"/>
      <c r="F111" s="96"/>
      <c r="G111" s="96"/>
      <c r="H111" s="96"/>
      <c r="I111" s="99"/>
      <c r="J111" s="68"/>
      <c r="K111" s="151" t="s">
        <v>270</v>
      </c>
      <c r="L111" s="130"/>
      <c r="M111" s="152" t="s">
        <v>552</v>
      </c>
      <c r="N111" s="130"/>
      <c r="O111" s="153">
        <v>0</v>
      </c>
      <c r="P111" s="128"/>
      <c r="Q111" s="130"/>
      <c r="R111" s="154">
        <v>0</v>
      </c>
      <c r="S111" s="130"/>
      <c r="T111" s="93">
        <v>0</v>
      </c>
      <c r="U111" s="155">
        <v>0</v>
      </c>
      <c r="V111" s="134"/>
      <c r="W111" s="134"/>
      <c r="X111" s="155">
        <v>0</v>
      </c>
      <c r="Y111" s="134"/>
      <c r="Z111" s="94">
        <v>0</v>
      </c>
    </row>
    <row r="112" spans="1:26" ht="13.5">
      <c r="A112" s="95"/>
      <c r="B112" s="95"/>
      <c r="C112" s="85"/>
      <c r="D112" s="96"/>
      <c r="E112" s="96"/>
      <c r="F112" s="96"/>
      <c r="G112" s="96"/>
      <c r="H112" s="96"/>
      <c r="I112" s="99"/>
      <c r="J112" s="68"/>
      <c r="K112" s="151" t="s">
        <v>278</v>
      </c>
      <c r="L112" s="130"/>
      <c r="M112" s="152" t="s">
        <v>553</v>
      </c>
      <c r="N112" s="130"/>
      <c r="O112" s="153">
        <v>0</v>
      </c>
      <c r="P112" s="128"/>
      <c r="Q112" s="130"/>
      <c r="R112" s="154">
        <v>0</v>
      </c>
      <c r="S112" s="130"/>
      <c r="T112" s="93">
        <v>0</v>
      </c>
      <c r="U112" s="155">
        <v>0</v>
      </c>
      <c r="V112" s="134"/>
      <c r="W112" s="134"/>
      <c r="X112" s="155">
        <v>0</v>
      </c>
      <c r="Y112" s="134"/>
      <c r="Z112" s="94">
        <v>0</v>
      </c>
    </row>
    <row r="113" spans="1:26" ht="13.5">
      <c r="A113" s="95"/>
      <c r="B113" s="95"/>
      <c r="C113" s="85"/>
      <c r="D113" s="96"/>
      <c r="E113" s="96"/>
      <c r="F113" s="96"/>
      <c r="G113" s="96"/>
      <c r="H113" s="96"/>
      <c r="I113" s="99"/>
      <c r="J113" s="68"/>
      <c r="K113" s="151" t="s">
        <v>426</v>
      </c>
      <c r="L113" s="130"/>
      <c r="M113" s="152" t="s">
        <v>548</v>
      </c>
      <c r="N113" s="130"/>
      <c r="O113" s="153">
        <v>0</v>
      </c>
      <c r="P113" s="128"/>
      <c r="Q113" s="130"/>
      <c r="R113" s="154">
        <v>0</v>
      </c>
      <c r="S113" s="130"/>
      <c r="T113" s="93">
        <v>0</v>
      </c>
      <c r="U113" s="155">
        <v>0</v>
      </c>
      <c r="V113" s="134"/>
      <c r="W113" s="134"/>
      <c r="X113" s="155">
        <v>0</v>
      </c>
      <c r="Y113" s="134"/>
      <c r="Z113" s="94">
        <v>0</v>
      </c>
    </row>
    <row r="114" spans="1:26" ht="13.5">
      <c r="A114" s="95"/>
      <c r="B114" s="95"/>
      <c r="C114" s="85"/>
      <c r="D114" s="96"/>
      <c r="E114" s="96"/>
      <c r="F114" s="96"/>
      <c r="G114" s="96"/>
      <c r="H114" s="96"/>
      <c r="I114" s="99"/>
      <c r="J114" s="156"/>
      <c r="K114" s="128"/>
      <c r="L114" s="128"/>
      <c r="M114" s="128"/>
      <c r="N114" s="130"/>
      <c r="O114" s="157"/>
      <c r="P114" s="128"/>
      <c r="Q114" s="130"/>
      <c r="R114" s="158"/>
      <c r="S114" s="130"/>
      <c r="T114" s="100"/>
      <c r="U114" s="159"/>
      <c r="V114" s="134"/>
      <c r="W114" s="134"/>
      <c r="X114" s="159"/>
      <c r="Y114" s="134"/>
      <c r="Z114" s="102"/>
    </row>
    <row r="115" spans="1:26" ht="13.5">
      <c r="A115" s="95"/>
      <c r="B115" s="95"/>
      <c r="C115" s="85"/>
      <c r="D115" s="96"/>
      <c r="E115" s="96"/>
      <c r="F115" s="96"/>
      <c r="G115" s="96"/>
      <c r="H115" s="96"/>
      <c r="I115" s="99"/>
      <c r="J115" s="156"/>
      <c r="K115" s="128"/>
      <c r="L115" s="128"/>
      <c r="M115" s="128"/>
      <c r="N115" s="130"/>
      <c r="O115" s="157"/>
      <c r="P115" s="128"/>
      <c r="Q115" s="130"/>
      <c r="R115" s="158"/>
      <c r="S115" s="130"/>
      <c r="T115" s="100"/>
      <c r="U115" s="159"/>
      <c r="V115" s="134"/>
      <c r="W115" s="134"/>
      <c r="X115" s="159"/>
      <c r="Y115" s="134"/>
      <c r="Z115" s="102"/>
    </row>
    <row r="116" spans="1:26" ht="13.5">
      <c r="A116" s="95"/>
      <c r="B116" s="95"/>
      <c r="C116" s="85" t="s">
        <v>45</v>
      </c>
      <c r="D116" s="97">
        <v>3361.85</v>
      </c>
      <c r="E116" s="97">
        <v>3347.85</v>
      </c>
      <c r="F116" s="97">
        <v>14</v>
      </c>
      <c r="G116" s="97">
        <v>0</v>
      </c>
      <c r="H116" s="97">
        <v>0</v>
      </c>
      <c r="I116" s="97">
        <v>0</v>
      </c>
      <c r="J116" s="156" t="s">
        <v>565</v>
      </c>
      <c r="K116" s="128"/>
      <c r="L116" s="128"/>
      <c r="M116" s="128"/>
      <c r="N116" s="130"/>
      <c r="O116" s="160">
        <v>3361.85</v>
      </c>
      <c r="P116" s="128"/>
      <c r="Q116" s="130"/>
      <c r="R116" s="161">
        <v>3347.85</v>
      </c>
      <c r="S116" s="134"/>
      <c r="T116" s="101">
        <v>14</v>
      </c>
      <c r="U116" s="161">
        <v>0</v>
      </c>
      <c r="V116" s="134"/>
      <c r="W116" s="134"/>
      <c r="X116" s="161">
        <v>0</v>
      </c>
      <c r="Y116" s="134"/>
      <c r="Z116" s="103">
        <v>0</v>
      </c>
    </row>
    <row r="117" ht="409.5" customHeight="1" hidden="1"/>
  </sheetData>
  <sheetProtection/>
  <mergeCells count="676">
    <mergeCell ref="X116:Y116"/>
    <mergeCell ref="J116:N116"/>
    <mergeCell ref="O116:Q116"/>
    <mergeCell ref="R116:S116"/>
    <mergeCell ref="U116:W116"/>
    <mergeCell ref="X114:Y114"/>
    <mergeCell ref="J115:N115"/>
    <mergeCell ref="O115:Q115"/>
    <mergeCell ref="R115:S115"/>
    <mergeCell ref="U115:W115"/>
    <mergeCell ref="X115:Y115"/>
    <mergeCell ref="J114:N114"/>
    <mergeCell ref="O114:Q114"/>
    <mergeCell ref="R114:S114"/>
    <mergeCell ref="U114:W114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K112:L112"/>
    <mergeCell ref="M112:N112"/>
    <mergeCell ref="O112:Q112"/>
    <mergeCell ref="R112:S112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0:L110"/>
    <mergeCell ref="M110:N110"/>
    <mergeCell ref="O110:Q110"/>
    <mergeCell ref="R110:S110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08:L108"/>
    <mergeCell ref="M108:N108"/>
    <mergeCell ref="O108:Q108"/>
    <mergeCell ref="R108:S108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6:L106"/>
    <mergeCell ref="M106:N106"/>
    <mergeCell ref="O106:Q106"/>
    <mergeCell ref="R106:S106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4:L104"/>
    <mergeCell ref="M104:N104"/>
    <mergeCell ref="O104:Q104"/>
    <mergeCell ref="R104:S104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2:L102"/>
    <mergeCell ref="M102:N102"/>
    <mergeCell ref="O102:Q102"/>
    <mergeCell ref="R102:S102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0:L100"/>
    <mergeCell ref="M100:N100"/>
    <mergeCell ref="O100:Q100"/>
    <mergeCell ref="R100:S100"/>
    <mergeCell ref="U98:W98"/>
    <mergeCell ref="X98:Y98"/>
    <mergeCell ref="K99:L99"/>
    <mergeCell ref="M99:N99"/>
    <mergeCell ref="O99:Q99"/>
    <mergeCell ref="R99:S99"/>
    <mergeCell ref="U99:W99"/>
    <mergeCell ref="X99:Y99"/>
    <mergeCell ref="K98:L98"/>
    <mergeCell ref="M98:N98"/>
    <mergeCell ref="O98:Q98"/>
    <mergeCell ref="R98:S98"/>
    <mergeCell ref="U96:W96"/>
    <mergeCell ref="X96:Y96"/>
    <mergeCell ref="K97:L97"/>
    <mergeCell ref="M97:N97"/>
    <mergeCell ref="O97:Q97"/>
    <mergeCell ref="R97:S97"/>
    <mergeCell ref="U97:W97"/>
    <mergeCell ref="X97:Y97"/>
    <mergeCell ref="K96:L96"/>
    <mergeCell ref="M96:N96"/>
    <mergeCell ref="O96:Q96"/>
    <mergeCell ref="R96:S96"/>
    <mergeCell ref="U94:W94"/>
    <mergeCell ref="X94:Y94"/>
    <mergeCell ref="K95:L95"/>
    <mergeCell ref="M95:N95"/>
    <mergeCell ref="O95:Q95"/>
    <mergeCell ref="R95:S95"/>
    <mergeCell ref="U95:W95"/>
    <mergeCell ref="X95:Y95"/>
    <mergeCell ref="K94:L94"/>
    <mergeCell ref="M94:N94"/>
    <mergeCell ref="O94:Q94"/>
    <mergeCell ref="R94:S94"/>
    <mergeCell ref="U92:W92"/>
    <mergeCell ref="X92:Y92"/>
    <mergeCell ref="K93:L93"/>
    <mergeCell ref="M93:N93"/>
    <mergeCell ref="O93:Q93"/>
    <mergeCell ref="R93:S93"/>
    <mergeCell ref="U93:W93"/>
    <mergeCell ref="X93:Y93"/>
    <mergeCell ref="K92:L92"/>
    <mergeCell ref="M92:N92"/>
    <mergeCell ref="O92:Q92"/>
    <mergeCell ref="R92:S92"/>
    <mergeCell ref="U90:W90"/>
    <mergeCell ref="X90:Y90"/>
    <mergeCell ref="K91:L91"/>
    <mergeCell ref="M91:N91"/>
    <mergeCell ref="O91:Q91"/>
    <mergeCell ref="R91:S91"/>
    <mergeCell ref="U91:W91"/>
    <mergeCell ref="X91:Y91"/>
    <mergeCell ref="K90:L90"/>
    <mergeCell ref="M90:N90"/>
    <mergeCell ref="O90:Q90"/>
    <mergeCell ref="R90:S90"/>
    <mergeCell ref="U88:W88"/>
    <mergeCell ref="X88:Y88"/>
    <mergeCell ref="K89:L89"/>
    <mergeCell ref="M89:N89"/>
    <mergeCell ref="O89:Q89"/>
    <mergeCell ref="R89:S89"/>
    <mergeCell ref="U89:W89"/>
    <mergeCell ref="X89:Y89"/>
    <mergeCell ref="K88:L88"/>
    <mergeCell ref="M88:N88"/>
    <mergeCell ref="O88:Q88"/>
    <mergeCell ref="R88:S88"/>
    <mergeCell ref="U86:W86"/>
    <mergeCell ref="X86:Y86"/>
    <mergeCell ref="K87:L87"/>
    <mergeCell ref="M87:N87"/>
    <mergeCell ref="O87:Q87"/>
    <mergeCell ref="R87:S87"/>
    <mergeCell ref="U87:W87"/>
    <mergeCell ref="X87:Y87"/>
    <mergeCell ref="K86:L86"/>
    <mergeCell ref="M86:N86"/>
    <mergeCell ref="O86:Q86"/>
    <mergeCell ref="R86:S86"/>
    <mergeCell ref="U84:W84"/>
    <mergeCell ref="X84:Y84"/>
    <mergeCell ref="K85:L85"/>
    <mergeCell ref="M85:N85"/>
    <mergeCell ref="O85:Q85"/>
    <mergeCell ref="R85:S85"/>
    <mergeCell ref="U85:W85"/>
    <mergeCell ref="X85:Y85"/>
    <mergeCell ref="K84:L84"/>
    <mergeCell ref="M84:N84"/>
    <mergeCell ref="O84:Q84"/>
    <mergeCell ref="R84:S84"/>
    <mergeCell ref="U82:W82"/>
    <mergeCell ref="X82:Y82"/>
    <mergeCell ref="K83:L83"/>
    <mergeCell ref="M83:N83"/>
    <mergeCell ref="O83:Q83"/>
    <mergeCell ref="R83:S83"/>
    <mergeCell ref="U83:W83"/>
    <mergeCell ref="X83:Y83"/>
    <mergeCell ref="K82:L82"/>
    <mergeCell ref="M82:N82"/>
    <mergeCell ref="O82:Q82"/>
    <mergeCell ref="R82:S82"/>
    <mergeCell ref="U80:W80"/>
    <mergeCell ref="X80:Y80"/>
    <mergeCell ref="K81:L81"/>
    <mergeCell ref="M81:N81"/>
    <mergeCell ref="O81:Q81"/>
    <mergeCell ref="R81:S81"/>
    <mergeCell ref="U81:W81"/>
    <mergeCell ref="X81:Y81"/>
    <mergeCell ref="K80:L80"/>
    <mergeCell ref="M80:N80"/>
    <mergeCell ref="O80:Q80"/>
    <mergeCell ref="R80:S80"/>
    <mergeCell ref="U78:W78"/>
    <mergeCell ref="X78:Y78"/>
    <mergeCell ref="K79:L79"/>
    <mergeCell ref="M79:N79"/>
    <mergeCell ref="O79:Q79"/>
    <mergeCell ref="R79:S79"/>
    <mergeCell ref="U79:W79"/>
    <mergeCell ref="X79:Y79"/>
    <mergeCell ref="K78:L78"/>
    <mergeCell ref="M78:N78"/>
    <mergeCell ref="O78:Q78"/>
    <mergeCell ref="R78:S78"/>
    <mergeCell ref="U76:W76"/>
    <mergeCell ref="X76:Y76"/>
    <mergeCell ref="K77:L77"/>
    <mergeCell ref="M77:N77"/>
    <mergeCell ref="O77:Q77"/>
    <mergeCell ref="R77:S77"/>
    <mergeCell ref="U77:W77"/>
    <mergeCell ref="X77:Y77"/>
    <mergeCell ref="K76:L76"/>
    <mergeCell ref="M76:N76"/>
    <mergeCell ref="O76:Q76"/>
    <mergeCell ref="R76:S76"/>
    <mergeCell ref="U74:W74"/>
    <mergeCell ref="X74:Y74"/>
    <mergeCell ref="K75:L75"/>
    <mergeCell ref="M75:N75"/>
    <mergeCell ref="O75:Q75"/>
    <mergeCell ref="R75:S75"/>
    <mergeCell ref="U75:W75"/>
    <mergeCell ref="X75:Y75"/>
    <mergeCell ref="K74:L74"/>
    <mergeCell ref="M74:N74"/>
    <mergeCell ref="O74:Q74"/>
    <mergeCell ref="R74:S74"/>
    <mergeCell ref="U72:W72"/>
    <mergeCell ref="X72:Y72"/>
    <mergeCell ref="K73:L73"/>
    <mergeCell ref="M73:N73"/>
    <mergeCell ref="O73:Q73"/>
    <mergeCell ref="R73:S73"/>
    <mergeCell ref="U73:W73"/>
    <mergeCell ref="X73:Y73"/>
    <mergeCell ref="K72:L72"/>
    <mergeCell ref="M72:N72"/>
    <mergeCell ref="O72:Q72"/>
    <mergeCell ref="R72:S72"/>
    <mergeCell ref="U70:W70"/>
    <mergeCell ref="X70:Y70"/>
    <mergeCell ref="K71:L71"/>
    <mergeCell ref="M71:N71"/>
    <mergeCell ref="O71:Q71"/>
    <mergeCell ref="R71:S71"/>
    <mergeCell ref="U71:W71"/>
    <mergeCell ref="X71:Y71"/>
    <mergeCell ref="K70:L70"/>
    <mergeCell ref="M70:N70"/>
    <mergeCell ref="O70:Q70"/>
    <mergeCell ref="R70:S70"/>
    <mergeCell ref="U68:W68"/>
    <mergeCell ref="X68:Y68"/>
    <mergeCell ref="K69:L69"/>
    <mergeCell ref="M69:N69"/>
    <mergeCell ref="O69:Q69"/>
    <mergeCell ref="R69:S69"/>
    <mergeCell ref="U69:W69"/>
    <mergeCell ref="X69:Y69"/>
    <mergeCell ref="K68:L68"/>
    <mergeCell ref="M68:N68"/>
    <mergeCell ref="O68:Q68"/>
    <mergeCell ref="R68:S68"/>
    <mergeCell ref="U66:W66"/>
    <mergeCell ref="X66:Y66"/>
    <mergeCell ref="K67:L67"/>
    <mergeCell ref="M67:N67"/>
    <mergeCell ref="O67:Q67"/>
    <mergeCell ref="R67:S67"/>
    <mergeCell ref="U67:W67"/>
    <mergeCell ref="X67:Y67"/>
    <mergeCell ref="K66:L66"/>
    <mergeCell ref="M66:N66"/>
    <mergeCell ref="O66:Q66"/>
    <mergeCell ref="R66:S66"/>
    <mergeCell ref="U64:W64"/>
    <mergeCell ref="X64:Y64"/>
    <mergeCell ref="K65:L65"/>
    <mergeCell ref="M65:N65"/>
    <mergeCell ref="O65:Q65"/>
    <mergeCell ref="R65:S65"/>
    <mergeCell ref="U65:W65"/>
    <mergeCell ref="X65:Y65"/>
    <mergeCell ref="K64:L64"/>
    <mergeCell ref="M64:N64"/>
    <mergeCell ref="O64:Q64"/>
    <mergeCell ref="R64:S64"/>
    <mergeCell ref="U62:W62"/>
    <mergeCell ref="X62:Y62"/>
    <mergeCell ref="K63:L63"/>
    <mergeCell ref="M63:N63"/>
    <mergeCell ref="O63:Q63"/>
    <mergeCell ref="R63:S63"/>
    <mergeCell ref="U63:W63"/>
    <mergeCell ref="X63:Y63"/>
    <mergeCell ref="K62:L62"/>
    <mergeCell ref="M62:N62"/>
    <mergeCell ref="O62:Q62"/>
    <mergeCell ref="R62:S62"/>
    <mergeCell ref="U60:W60"/>
    <mergeCell ref="X60:Y60"/>
    <mergeCell ref="K61:L61"/>
    <mergeCell ref="M61:N61"/>
    <mergeCell ref="O61:Q61"/>
    <mergeCell ref="R61:S61"/>
    <mergeCell ref="U61:W61"/>
    <mergeCell ref="X61:Y61"/>
    <mergeCell ref="K60:L60"/>
    <mergeCell ref="M60:N60"/>
    <mergeCell ref="O60:Q60"/>
    <mergeCell ref="R60:S60"/>
    <mergeCell ref="U58:W58"/>
    <mergeCell ref="X58:Y58"/>
    <mergeCell ref="K59:L59"/>
    <mergeCell ref="M59:N59"/>
    <mergeCell ref="O59:Q59"/>
    <mergeCell ref="R59:S59"/>
    <mergeCell ref="U59:W59"/>
    <mergeCell ref="X59:Y59"/>
    <mergeCell ref="K58:L58"/>
    <mergeCell ref="M58:N58"/>
    <mergeCell ref="O58:Q58"/>
    <mergeCell ref="R58:S58"/>
    <mergeCell ref="U56:W56"/>
    <mergeCell ref="X56:Y56"/>
    <mergeCell ref="K57:L57"/>
    <mergeCell ref="M57:N57"/>
    <mergeCell ref="O57:Q57"/>
    <mergeCell ref="R57:S57"/>
    <mergeCell ref="U57:W57"/>
    <mergeCell ref="X57:Y57"/>
    <mergeCell ref="K56:L56"/>
    <mergeCell ref="M56:N56"/>
    <mergeCell ref="O56:Q56"/>
    <mergeCell ref="R56:S56"/>
    <mergeCell ref="U54:W54"/>
    <mergeCell ref="X54:Y54"/>
    <mergeCell ref="K55:L55"/>
    <mergeCell ref="M55:N55"/>
    <mergeCell ref="O55:Q55"/>
    <mergeCell ref="R55:S55"/>
    <mergeCell ref="U55:W55"/>
    <mergeCell ref="X55:Y55"/>
    <mergeCell ref="K54:L54"/>
    <mergeCell ref="M54:N54"/>
    <mergeCell ref="O54:Q54"/>
    <mergeCell ref="R54:S54"/>
    <mergeCell ref="U52:W52"/>
    <mergeCell ref="X52:Y52"/>
    <mergeCell ref="K53:L53"/>
    <mergeCell ref="M53:N53"/>
    <mergeCell ref="O53:Q53"/>
    <mergeCell ref="R53:S53"/>
    <mergeCell ref="U53:W53"/>
    <mergeCell ref="X53:Y53"/>
    <mergeCell ref="K52:L52"/>
    <mergeCell ref="M52:N52"/>
    <mergeCell ref="O52:Q52"/>
    <mergeCell ref="R52:S52"/>
    <mergeCell ref="U50:W50"/>
    <mergeCell ref="X50:Y50"/>
    <mergeCell ref="K51:L51"/>
    <mergeCell ref="M51:N51"/>
    <mergeCell ref="O51:Q51"/>
    <mergeCell ref="R51:S51"/>
    <mergeCell ref="U51:W51"/>
    <mergeCell ref="X51:Y51"/>
    <mergeCell ref="K50:L50"/>
    <mergeCell ref="M50:N50"/>
    <mergeCell ref="O50:Q50"/>
    <mergeCell ref="R50:S50"/>
    <mergeCell ref="U48:W48"/>
    <mergeCell ref="X48:Y48"/>
    <mergeCell ref="K49:L49"/>
    <mergeCell ref="M49:N49"/>
    <mergeCell ref="O49:Q49"/>
    <mergeCell ref="R49:S49"/>
    <mergeCell ref="U49:W49"/>
    <mergeCell ref="X49:Y49"/>
    <mergeCell ref="K48:L48"/>
    <mergeCell ref="M48:N48"/>
    <mergeCell ref="O48:Q48"/>
    <mergeCell ref="R48:S48"/>
    <mergeCell ref="U46:W46"/>
    <mergeCell ref="X46:Y46"/>
    <mergeCell ref="K47:L47"/>
    <mergeCell ref="M47:N47"/>
    <mergeCell ref="O47:Q47"/>
    <mergeCell ref="R47:S47"/>
    <mergeCell ref="U47:W47"/>
    <mergeCell ref="X47:Y47"/>
    <mergeCell ref="K46:L46"/>
    <mergeCell ref="M46:N46"/>
    <mergeCell ref="O46:Q46"/>
    <mergeCell ref="R46:S46"/>
    <mergeCell ref="U44:W44"/>
    <mergeCell ref="X44:Y44"/>
    <mergeCell ref="K45:L45"/>
    <mergeCell ref="M45:N45"/>
    <mergeCell ref="O45:Q45"/>
    <mergeCell ref="R45:S45"/>
    <mergeCell ref="U45:W45"/>
    <mergeCell ref="X45:Y45"/>
    <mergeCell ref="K44:L44"/>
    <mergeCell ref="M44:N44"/>
    <mergeCell ref="O44:Q44"/>
    <mergeCell ref="R44:S44"/>
    <mergeCell ref="U42:W42"/>
    <mergeCell ref="X42:Y42"/>
    <mergeCell ref="K43:L43"/>
    <mergeCell ref="M43:N43"/>
    <mergeCell ref="O43:Q43"/>
    <mergeCell ref="R43:S43"/>
    <mergeCell ref="U43:W43"/>
    <mergeCell ref="X43:Y43"/>
    <mergeCell ref="K42:L42"/>
    <mergeCell ref="M42:N42"/>
    <mergeCell ref="O42:Q42"/>
    <mergeCell ref="R42:S42"/>
    <mergeCell ref="U40:W40"/>
    <mergeCell ref="X40:Y40"/>
    <mergeCell ref="K41:L41"/>
    <mergeCell ref="M41:N41"/>
    <mergeCell ref="O41:Q41"/>
    <mergeCell ref="R41:S41"/>
    <mergeCell ref="U41:W41"/>
    <mergeCell ref="X41:Y41"/>
    <mergeCell ref="K40:L40"/>
    <mergeCell ref="M40:N40"/>
    <mergeCell ref="O40:Q40"/>
    <mergeCell ref="R40:S40"/>
    <mergeCell ref="U38:W38"/>
    <mergeCell ref="X38:Y38"/>
    <mergeCell ref="K39:L39"/>
    <mergeCell ref="M39:N39"/>
    <mergeCell ref="O39:Q39"/>
    <mergeCell ref="R39:S39"/>
    <mergeCell ref="U39:W39"/>
    <mergeCell ref="X39:Y39"/>
    <mergeCell ref="K38:L38"/>
    <mergeCell ref="M38:N38"/>
    <mergeCell ref="O38:Q38"/>
    <mergeCell ref="R38:S38"/>
    <mergeCell ref="U36:W36"/>
    <mergeCell ref="X36:Y36"/>
    <mergeCell ref="K37:L37"/>
    <mergeCell ref="M37:N37"/>
    <mergeCell ref="O37:Q37"/>
    <mergeCell ref="R37:S37"/>
    <mergeCell ref="U37:W37"/>
    <mergeCell ref="X37:Y37"/>
    <mergeCell ref="K36:L36"/>
    <mergeCell ref="M36:N36"/>
    <mergeCell ref="O36:Q36"/>
    <mergeCell ref="R36:S36"/>
    <mergeCell ref="U34:W34"/>
    <mergeCell ref="X34:Y34"/>
    <mergeCell ref="K35:L35"/>
    <mergeCell ref="M35:N35"/>
    <mergeCell ref="O35:Q35"/>
    <mergeCell ref="R35:S35"/>
    <mergeCell ref="U35:W35"/>
    <mergeCell ref="X35:Y35"/>
    <mergeCell ref="K34:L34"/>
    <mergeCell ref="M34:N34"/>
    <mergeCell ref="O34:Q34"/>
    <mergeCell ref="R34:S34"/>
    <mergeCell ref="U32:W32"/>
    <mergeCell ref="X32:Y32"/>
    <mergeCell ref="K33:L33"/>
    <mergeCell ref="M33:N33"/>
    <mergeCell ref="O33:Q33"/>
    <mergeCell ref="R33:S33"/>
    <mergeCell ref="U33:W33"/>
    <mergeCell ref="X33:Y33"/>
    <mergeCell ref="K32:L32"/>
    <mergeCell ref="M32:N32"/>
    <mergeCell ref="O32:Q32"/>
    <mergeCell ref="R32:S32"/>
    <mergeCell ref="U30:W30"/>
    <mergeCell ref="X30:Y30"/>
    <mergeCell ref="K31:L31"/>
    <mergeCell ref="M31:N31"/>
    <mergeCell ref="O31:Q31"/>
    <mergeCell ref="R31:S31"/>
    <mergeCell ref="U31:W31"/>
    <mergeCell ref="X31:Y31"/>
    <mergeCell ref="K30:L30"/>
    <mergeCell ref="M30:N30"/>
    <mergeCell ref="O30:Q30"/>
    <mergeCell ref="R30:S30"/>
    <mergeCell ref="U28:W28"/>
    <mergeCell ref="X28:Y28"/>
    <mergeCell ref="K29:L29"/>
    <mergeCell ref="M29:N29"/>
    <mergeCell ref="O29:Q29"/>
    <mergeCell ref="R29:S29"/>
    <mergeCell ref="U29:W29"/>
    <mergeCell ref="X29:Y29"/>
    <mergeCell ref="K28:L28"/>
    <mergeCell ref="M28:N28"/>
    <mergeCell ref="O28:Q28"/>
    <mergeCell ref="R28:S28"/>
    <mergeCell ref="U26:W26"/>
    <mergeCell ref="X26:Y26"/>
    <mergeCell ref="K27:L27"/>
    <mergeCell ref="M27:N27"/>
    <mergeCell ref="O27:Q27"/>
    <mergeCell ref="R27:S27"/>
    <mergeCell ref="U27:W27"/>
    <mergeCell ref="X27:Y27"/>
    <mergeCell ref="K26:L26"/>
    <mergeCell ref="M26:N26"/>
    <mergeCell ref="O26:Q26"/>
    <mergeCell ref="R26:S26"/>
    <mergeCell ref="U24:W24"/>
    <mergeCell ref="X24:Y24"/>
    <mergeCell ref="K25:L25"/>
    <mergeCell ref="M25:N25"/>
    <mergeCell ref="O25:Q25"/>
    <mergeCell ref="R25:S25"/>
    <mergeCell ref="U25:W25"/>
    <mergeCell ref="X25:Y25"/>
    <mergeCell ref="K24:L24"/>
    <mergeCell ref="M24:N24"/>
    <mergeCell ref="O24:Q24"/>
    <mergeCell ref="R24:S24"/>
    <mergeCell ref="U22:W22"/>
    <mergeCell ref="X22:Y22"/>
    <mergeCell ref="K23:L23"/>
    <mergeCell ref="M23:N23"/>
    <mergeCell ref="O23:Q23"/>
    <mergeCell ref="R23:S23"/>
    <mergeCell ref="U23:W23"/>
    <mergeCell ref="X23:Y23"/>
    <mergeCell ref="K22:L22"/>
    <mergeCell ref="M22:N22"/>
    <mergeCell ref="O22:Q22"/>
    <mergeCell ref="R22:S22"/>
    <mergeCell ref="U20:W20"/>
    <mergeCell ref="X20:Y20"/>
    <mergeCell ref="K21:L21"/>
    <mergeCell ref="M21:N21"/>
    <mergeCell ref="O21:Q21"/>
    <mergeCell ref="R21:S21"/>
    <mergeCell ref="U21:W21"/>
    <mergeCell ref="X21:Y21"/>
    <mergeCell ref="K20:L20"/>
    <mergeCell ref="M20:N20"/>
    <mergeCell ref="O20:Q20"/>
    <mergeCell ref="R20:S20"/>
    <mergeCell ref="U18:W18"/>
    <mergeCell ref="X18:Y18"/>
    <mergeCell ref="K19:L19"/>
    <mergeCell ref="M19:N19"/>
    <mergeCell ref="O19:Q19"/>
    <mergeCell ref="R19:S19"/>
    <mergeCell ref="U19:W19"/>
    <mergeCell ref="X19:Y19"/>
    <mergeCell ref="K18:L18"/>
    <mergeCell ref="M18:N18"/>
    <mergeCell ref="O18:Q18"/>
    <mergeCell ref="R18:S18"/>
    <mergeCell ref="U16:W16"/>
    <mergeCell ref="X16:Y16"/>
    <mergeCell ref="K17:L17"/>
    <mergeCell ref="M17:N17"/>
    <mergeCell ref="O17:Q17"/>
    <mergeCell ref="R17:S17"/>
    <mergeCell ref="U17:W17"/>
    <mergeCell ref="X17:Y17"/>
    <mergeCell ref="K16:L16"/>
    <mergeCell ref="M16:N16"/>
    <mergeCell ref="O16:Q16"/>
    <mergeCell ref="R16:S16"/>
    <mergeCell ref="U14:W14"/>
    <mergeCell ref="X14:Y14"/>
    <mergeCell ref="K15:L15"/>
    <mergeCell ref="M15:N15"/>
    <mergeCell ref="O15:Q15"/>
    <mergeCell ref="R15:S15"/>
    <mergeCell ref="U15:W15"/>
    <mergeCell ref="X15:Y15"/>
    <mergeCell ref="K14:L14"/>
    <mergeCell ref="M14:N14"/>
    <mergeCell ref="O14:Q14"/>
    <mergeCell ref="R14:S14"/>
    <mergeCell ref="U12:W12"/>
    <mergeCell ref="X12:Y12"/>
    <mergeCell ref="K13:L13"/>
    <mergeCell ref="M13:N13"/>
    <mergeCell ref="O13:Q13"/>
    <mergeCell ref="R13:S13"/>
    <mergeCell ref="U13:W13"/>
    <mergeCell ref="X13:Y13"/>
    <mergeCell ref="K12:L12"/>
    <mergeCell ref="M12:N12"/>
    <mergeCell ref="O12:Q12"/>
    <mergeCell ref="R12:S12"/>
    <mergeCell ref="U10:W10"/>
    <mergeCell ref="X10:Y10"/>
    <mergeCell ref="K11:L11"/>
    <mergeCell ref="M11:N11"/>
    <mergeCell ref="O11:Q11"/>
    <mergeCell ref="R11:S11"/>
    <mergeCell ref="U11:W11"/>
    <mergeCell ref="X11:Y11"/>
    <mergeCell ref="K10:L10"/>
    <mergeCell ref="M10:N10"/>
    <mergeCell ref="O10:Q10"/>
    <mergeCell ref="R10:S10"/>
    <mergeCell ref="U8:W8"/>
    <mergeCell ref="X8:Y8"/>
    <mergeCell ref="K9:L9"/>
    <mergeCell ref="M9:N9"/>
    <mergeCell ref="O9:Q9"/>
    <mergeCell ref="R9:S9"/>
    <mergeCell ref="U9:W9"/>
    <mergeCell ref="X9:Y9"/>
    <mergeCell ref="K8:L8"/>
    <mergeCell ref="M8:N8"/>
    <mergeCell ref="O8:Q8"/>
    <mergeCell ref="R8:S8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J6:K6"/>
    <mergeCell ref="L6:M6"/>
    <mergeCell ref="N6:O6"/>
    <mergeCell ref="Q6:R6"/>
    <mergeCell ref="A4:I4"/>
    <mergeCell ref="J4:Z4"/>
    <mergeCell ref="A5:C5"/>
    <mergeCell ref="D5:F5"/>
    <mergeCell ref="G5:I5"/>
    <mergeCell ref="J5:O5"/>
    <mergeCell ref="P5:U5"/>
    <mergeCell ref="V5:Z5"/>
    <mergeCell ref="A1:Z1"/>
    <mergeCell ref="A2:Z2"/>
    <mergeCell ref="A3:I3"/>
    <mergeCell ref="J3:Z3"/>
  </mergeCell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3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E50" sqref="E50"/>
    </sheetView>
  </sheetViews>
  <sheetFormatPr defaultColWidth="9.140625" defaultRowHeight="12.75"/>
  <cols>
    <col min="1" max="1" width="35.7109375" style="62" customWidth="1"/>
    <col min="2" max="2" width="24.7109375" style="62" customWidth="1"/>
    <col min="3" max="3" width="20.28125" style="62" customWidth="1"/>
    <col min="4" max="5" width="23.7109375" style="62" customWidth="1"/>
    <col min="6" max="6" width="9.140625" style="62" hidden="1" customWidth="1"/>
  </cols>
  <sheetData>
    <row r="1" spans="1:5" ht="16.5" customHeight="1">
      <c r="A1" s="123"/>
      <c r="B1" s="124"/>
      <c r="C1" s="124"/>
      <c r="D1" s="124"/>
      <c r="E1" s="124"/>
    </row>
    <row r="2" spans="1:5" ht="33.75" customHeight="1">
      <c r="A2" s="162" t="s">
        <v>566</v>
      </c>
      <c r="B2" s="124"/>
      <c r="C2" s="124"/>
      <c r="D2" s="124"/>
      <c r="E2" s="124"/>
    </row>
    <row r="3" spans="1:5" ht="16.5" customHeight="1">
      <c r="A3" s="163" t="s">
        <v>825</v>
      </c>
      <c r="B3" s="124"/>
      <c r="C3" s="124"/>
      <c r="D3" s="164" t="s">
        <v>2</v>
      </c>
      <c r="E3" s="134"/>
    </row>
    <row r="4" spans="1:5" ht="12.75">
      <c r="A4" s="129" t="s">
        <v>567</v>
      </c>
      <c r="B4" s="129" t="s">
        <v>172</v>
      </c>
      <c r="C4" s="129" t="s">
        <v>568</v>
      </c>
      <c r="D4" s="129" t="s">
        <v>569</v>
      </c>
      <c r="E4" s="130"/>
    </row>
    <row r="5" spans="1:5" ht="13.5">
      <c r="A5" s="136"/>
      <c r="B5" s="136"/>
      <c r="C5" s="136"/>
      <c r="D5" s="69" t="s">
        <v>570</v>
      </c>
      <c r="E5" s="69" t="s">
        <v>571</v>
      </c>
    </row>
    <row r="6" spans="1:5" ht="13.5">
      <c r="A6" s="69"/>
      <c r="B6" s="69" t="s">
        <v>57</v>
      </c>
      <c r="C6" s="69" t="s">
        <v>58</v>
      </c>
      <c r="D6" s="69" t="s">
        <v>59</v>
      </c>
      <c r="E6" s="69" t="s">
        <v>60</v>
      </c>
    </row>
    <row r="7" spans="1:5" ht="13.5">
      <c r="A7" s="69" t="s">
        <v>48</v>
      </c>
      <c r="B7" s="82">
        <v>19.35</v>
      </c>
      <c r="C7" s="82">
        <v>26.8</v>
      </c>
      <c r="D7" s="82">
        <v>-7.449999999999999</v>
      </c>
      <c r="E7" s="83">
        <v>-0.2779850746268656</v>
      </c>
    </row>
    <row r="8" spans="1:5" ht="13.5">
      <c r="A8" s="84" t="s">
        <v>572</v>
      </c>
      <c r="B8" s="82">
        <v>0</v>
      </c>
      <c r="C8" s="82">
        <v>0</v>
      </c>
      <c r="D8" s="82">
        <v>0</v>
      </c>
      <c r="E8" s="83">
        <v>0</v>
      </c>
    </row>
    <row r="9" spans="1:5" ht="13.5">
      <c r="A9" s="84" t="s">
        <v>573</v>
      </c>
      <c r="B9" s="82">
        <v>10.350000000000001</v>
      </c>
      <c r="C9" s="82">
        <v>20.8</v>
      </c>
      <c r="D9" s="82">
        <v>-10.45</v>
      </c>
      <c r="E9" s="83">
        <v>-0.5024038461538461</v>
      </c>
    </row>
    <row r="10" spans="1:5" ht="13.5">
      <c r="A10" s="84" t="s">
        <v>574</v>
      </c>
      <c r="B10" s="82">
        <v>9</v>
      </c>
      <c r="C10" s="82">
        <v>6</v>
      </c>
      <c r="D10" s="82">
        <v>3</v>
      </c>
      <c r="E10" s="83">
        <v>0.5</v>
      </c>
    </row>
    <row r="11" spans="1:5" ht="13.5">
      <c r="A11" s="84" t="s">
        <v>575</v>
      </c>
      <c r="B11" s="82">
        <v>0</v>
      </c>
      <c r="C11" s="82">
        <v>0</v>
      </c>
      <c r="D11" s="82">
        <v>0</v>
      </c>
      <c r="E11" s="83">
        <v>0</v>
      </c>
    </row>
    <row r="12" spans="1:5" ht="13.5">
      <c r="A12" s="84" t="s">
        <v>576</v>
      </c>
      <c r="B12" s="82">
        <v>9</v>
      </c>
      <c r="C12" s="82">
        <v>6</v>
      </c>
      <c r="D12" s="82">
        <v>3</v>
      </c>
      <c r="E12" s="83">
        <v>0.5</v>
      </c>
    </row>
  </sheetData>
  <sheetProtection/>
  <mergeCells count="8">
    <mergeCell ref="D4:E4"/>
    <mergeCell ref="A4:A5"/>
    <mergeCell ref="B4:B5"/>
    <mergeCell ref="C4:C5"/>
    <mergeCell ref="A1:E1"/>
    <mergeCell ref="A2:E2"/>
    <mergeCell ref="A3:C3"/>
    <mergeCell ref="D3:E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2020-06-09T00:25:10Z</dcterms:created>
  <dcterms:modified xsi:type="dcterms:W3CDTF">2020-06-15T00:19:56Z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