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889" firstSheet="5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行政事业单位国有资产占有使用情况表13" sheetId="18" r:id="rId18"/>
    <sheet name="财政拨款支出明细表（按经济科目分类）14" sheetId="19" r:id="rId19"/>
    <sheet name="国有资本经营收入预算表15" sheetId="20" r:id="rId20"/>
    <sheet name="国有资本经营支出预算表16" sheetId="21" r:id="rId21"/>
    <sheet name="部门基础数据表17" sheetId="22" r:id="rId22"/>
    <sheet name="部门整体支出绩效目标表18" sheetId="23" r:id="rId23"/>
    <sheet name="预算重点领域财政项目文本一19" sheetId="24" r:id="rId24"/>
    <sheet name="预算重点领域财政项目文本二20" sheetId="25" r:id="rId25"/>
  </sheets>
  <definedNames>
    <definedName name="_xlnm._FilterDatabase" localSheetId="4" hidden="1">'一般公共预算支出预算表02-2'!$A$6:$G$58</definedName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<sst xmlns="http://schemas.openxmlformats.org/spreadsheetml/2006/main" count="3574" uniqueCount="1051">
  <si>
    <t>预算01-1表</t>
  </si>
  <si>
    <t>部门财务收支预算总表</t>
  </si>
  <si>
    <t>单位名称：武定县白路镇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</si>
  <si>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</si>
  <si>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</si>
  <si>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</si>
  <si>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</si>
  <si>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</si>
  <si>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</si>
  <si>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</si>
  <si>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</si>
  <si>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</si>
  <si>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</si>
  <si>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</si>
  <si>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</si>
  <si>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</si>
  <si>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</si>
  <si>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五、单位资金</t>
  </si>
  <si>
    <t>五、科学技术支出</t>
  </si>
  <si>
    <t>1、事业收入</t>
  </si>
  <si>
    <t>六、文化旅游体育与传媒支出</t>
  </si>
  <si>
    <t>2、事业单位经营收入</t>
  </si>
  <si>
    <t>七、社会保障和就业支出</t>
  </si>
  <si>
    <t>3、上级补助收入</t>
  </si>
  <si>
    <t>八、卫生健康支出</t>
  </si>
  <si>
    <t>4、附属单位上缴收入</t>
  </si>
  <si>
    <t>九、节能环保支出</t>
  </si>
  <si>
    <t>5、非同级财政拨款</t>
  </si>
  <si>
    <t>十、城乡社区支出</t>
  </si>
  <si>
    <t>6、其他收入</t>
  </si>
  <si>
    <t>十一、农林水支出</t>
  </si>
  <si>
    <t>十二、交通运输支出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</si>
  <si>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</si>
  <si>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</si>
  <si>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</si>
  <si>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</si>
  <si>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</si>
  <si>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</si>
  <si>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</si>
  <si>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</si>
  <si>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</si>
  <si>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</si>
  <si>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</si>
  <si>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</si>
  <si>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</si>
  <si>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</si>
  <si>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</si>
  <si>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</si>
  <si>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</si>
  <si>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</si>
  <si>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</si>
  <si>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</si>
  <si>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</si>
  <si>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</si>
  <si>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</si>
  <si>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</si>
  <si>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</si>
  <si>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</si>
  <si>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</si>
  <si>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</si>
  <si>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</si>
  <si>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575</t>
  </si>
  <si>
    <t>白路镇</t>
  </si>
  <si>
    <t>575001</t>
  </si>
  <si>
    <t xml:space="preserve">  武定县白路镇人民政府</t>
  </si>
  <si>
    <t>575002</t>
  </si>
  <si>
    <t xml:space="preserve">  武定县白路镇村民委员会</t>
  </si>
  <si>
    <t>575004</t>
  </si>
  <si>
    <t xml:space="preserve">  武定县白路镇民政所</t>
  </si>
  <si>
    <t>575006</t>
  </si>
  <si>
    <t xml:space="preserve">  中国共产党武定县白路镇委员会</t>
  </si>
  <si>
    <t>575007</t>
  </si>
  <si>
    <t xml:space="preserve">  武定县白路镇人民代表大会主席团</t>
  </si>
  <si>
    <t>575011</t>
  </si>
  <si>
    <t xml:space="preserve">  武定县白路镇文化和旅游广播电视体育服务中心</t>
  </si>
  <si>
    <t>575013</t>
  </si>
  <si>
    <t xml:space="preserve">  武定县白路镇社会保障和为民服务中心</t>
  </si>
  <si>
    <t>575014</t>
  </si>
  <si>
    <t xml:space="preserve">  武定县白路镇财政所</t>
  </si>
  <si>
    <t>575015</t>
  </si>
  <si>
    <t xml:space="preserve">  武定县白路镇农业农村服务中心（农推中心）</t>
  </si>
  <si>
    <t>575017</t>
  </si>
  <si>
    <t xml:space="preserve">  武定县白路镇林业和草原服务中心</t>
  </si>
  <si>
    <t>575018</t>
  </si>
  <si>
    <t xml:space="preserve">  武定县白路镇水务服务中心</t>
  </si>
  <si>
    <t>575019</t>
  </si>
  <si>
    <t xml:space="preserve">  武定县白路镇国土和村镇规划建设服务中心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</si>
  <si>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</si>
  <si>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</si>
  <si>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</si>
  <si>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</si>
  <si>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</si>
  <si>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</si>
  <si>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</si>
  <si>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</si>
  <si>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</si>
  <si>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</si>
  <si>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</si>
  <si>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</si>
  <si>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</si>
  <si>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</si>
  <si>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</si>
  <si>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</si>
  <si>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</si>
  <si>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</si>
  <si>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</si>
  <si>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</si>
  <si>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</si>
  <si>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</si>
  <si>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</si>
  <si>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</si>
  <si>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</si>
  <si>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</si>
  <si>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</si>
  <si>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</si>
  <si>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</si>
  <si>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</si>
  <si>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</si>
  <si>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</si>
  <si>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</si>
  <si>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</si>
  <si>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</si>
  <si>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</si>
  <si>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</si>
  <si>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</si>
  <si>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</si>
  <si>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</si>
  <si>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</si>
  <si>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</si>
  <si>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</si>
  <si>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</si>
  <si>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</si>
  <si>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2080150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</si>
  <si>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</si>
  <si>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</si>
  <si>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</si>
  <si>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</si>
  <si>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</si>
  <si>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</si>
  <si>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</si>
  <si>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</si>
  <si>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</si>
  <si>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</si>
  <si>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</si>
  <si>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</si>
  <si>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</si>
  <si>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</si>
  <si>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</si>
  <si>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</si>
  <si>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</si>
  <si>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</si>
  <si>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</si>
  <si>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</si>
  <si>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</si>
  <si>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</si>
  <si>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</si>
  <si>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</si>
  <si>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</si>
  <si>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</si>
  <si>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</si>
  <si>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</si>
  <si>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</si>
  <si>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</si>
  <si>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</si>
  <si>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</si>
  <si>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</si>
  <si>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</si>
  <si>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</si>
  <si>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</si>
  <si>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</si>
  <si>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</si>
  <si>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</si>
  <si>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</si>
  <si>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</si>
  <si>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</si>
  <si>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</si>
  <si>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</si>
  <si>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</si>
  <si>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</si>
  <si>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</si>
  <si>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</si>
  <si>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</si>
  <si>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</si>
  <si>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</si>
  <si>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</si>
  <si>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</si>
  <si>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</si>
  <si>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</si>
  <si>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</si>
  <si>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</si>
  <si>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</si>
  <si>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</si>
  <si>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</si>
  <si>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</si>
  <si>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</si>
  <si>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</si>
  <si>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</si>
  <si>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</si>
  <si>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</si>
  <si>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</si>
  <si>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</si>
  <si>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</si>
  <si>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</si>
  <si>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</si>
  <si>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</si>
  <si>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</si>
  <si>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</si>
  <si>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</si>
  <si>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</si>
  <si>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</si>
  <si>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</si>
  <si>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</si>
  <si>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</si>
  <si>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</si>
  <si>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</si>
  <si>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</si>
  <si>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</si>
  <si>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</si>
  <si>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</si>
  <si>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</si>
  <si>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</si>
  <si>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</si>
  <si>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</si>
  <si>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</si>
  <si>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</si>
  <si>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</si>
  <si>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</si>
  <si>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</si>
  <si>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</si>
  <si>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</si>
  <si>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</si>
  <si>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</si>
  <si>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</si>
  <si>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</si>
  <si>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</si>
  <si>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</si>
  <si>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</si>
  <si>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</si>
  <si>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</si>
  <si>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</si>
  <si>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</si>
  <si>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</si>
  <si>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</si>
  <si>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</si>
  <si>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</si>
  <si>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</si>
  <si>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</si>
  <si>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</si>
  <si>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</si>
  <si>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</si>
  <si>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</si>
  <si>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</si>
  <si>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</si>
  <si>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</si>
  <si>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</si>
  <si>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</si>
  <si>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</si>
  <si>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</si>
  <si>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</si>
  <si>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</si>
  <si>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</si>
  <si>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武定县白路镇人民政府</t>
  </si>
  <si>
    <t>532329210000000018293</t>
  </si>
  <si>
    <t>行政人员基本工资支出</t>
  </si>
  <si>
    <t>行政运行</t>
  </si>
  <si>
    <t>30101</t>
  </si>
  <si>
    <t>基本工资</t>
  </si>
  <si>
    <t>532329210000000027001</t>
  </si>
  <si>
    <t>行政人员津贴补贴支出</t>
  </si>
  <si>
    <t>30102</t>
  </si>
  <si>
    <t>津贴补贴</t>
  </si>
  <si>
    <t>532329210000000018294</t>
  </si>
  <si>
    <t>行政人员奖金支出</t>
  </si>
  <si>
    <t>30103</t>
  </si>
  <si>
    <t>奖金</t>
  </si>
  <si>
    <t>532329231100001295543</t>
  </si>
  <si>
    <t>行政人员公务交通补贴</t>
  </si>
  <si>
    <t>30239</t>
  </si>
  <si>
    <t>其他交通费用</t>
  </si>
  <si>
    <t>532329210000000018296</t>
  </si>
  <si>
    <t>行政人员综合绩效支出</t>
  </si>
  <si>
    <t>532329210000000018305</t>
  </si>
  <si>
    <t>行政单位基本医疗保险缴费</t>
  </si>
  <si>
    <t>行政单位医疗</t>
  </si>
  <si>
    <t>30110</t>
  </si>
  <si>
    <t>职工基本医疗保险缴费</t>
  </si>
  <si>
    <t>532329210000000018300</t>
  </si>
  <si>
    <t>机关事业单位公务员医疗缴费</t>
  </si>
  <si>
    <t>公务员医疗补助</t>
  </si>
  <si>
    <t>30111</t>
  </si>
  <si>
    <t>公务员医疗补助缴费</t>
  </si>
  <si>
    <t>532329210000000018304</t>
  </si>
  <si>
    <t>行政单位大病医疗缴费</t>
  </si>
  <si>
    <t>其他行政事业单位医疗支出</t>
  </si>
  <si>
    <t>30112</t>
  </si>
  <si>
    <t>其他社会保障缴费</t>
  </si>
  <si>
    <t>532329221100000337173</t>
  </si>
  <si>
    <t>行政退休人员大病医疗</t>
  </si>
  <si>
    <t>532329210000000018299</t>
  </si>
  <si>
    <t>工伤保险</t>
  </si>
  <si>
    <t>532329231100001295526</t>
  </si>
  <si>
    <t>机关事业单位基本养老保险缴费</t>
  </si>
  <si>
    <t>机关事业单位基本养老保险缴费支出</t>
  </si>
  <si>
    <t>30108</t>
  </si>
  <si>
    <t>532329231100001295541</t>
  </si>
  <si>
    <t>住房公积金</t>
  </si>
  <si>
    <t>30113</t>
  </si>
  <si>
    <t>532329221100000337181</t>
  </si>
  <si>
    <t>工伤保险及残疾人保障金</t>
  </si>
  <si>
    <t>532329231100001294733</t>
  </si>
  <si>
    <t>一般公用经费（基础）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</si>
  <si>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</si>
  <si>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</si>
  <si>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</si>
  <si>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</si>
  <si>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</si>
  <si>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</si>
  <si>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</si>
  <si>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</si>
  <si>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</si>
  <si>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</si>
  <si>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532329221100000337179</t>
  </si>
  <si>
    <t>30217</t>
  </si>
  <si>
    <t>532329231100001294748</t>
  </si>
  <si>
    <t>一般公用经费（绩效）</t>
  </si>
  <si>
    <t>31002</t>
  </si>
  <si>
    <t>办公设备购置</t>
  </si>
  <si>
    <t>532329210000000018314</t>
  </si>
  <si>
    <t>退休公用经费</t>
  </si>
  <si>
    <t>30299</t>
  </si>
  <si>
    <t>其他商品和服务支出</t>
  </si>
  <si>
    <t>532329231100001295544</t>
  </si>
  <si>
    <t>工会经费</t>
  </si>
  <si>
    <t>30228</t>
  </si>
  <si>
    <t>532329210000000018308</t>
  </si>
  <si>
    <t>退休费</t>
  </si>
  <si>
    <t>行政单位离退休</t>
  </si>
  <si>
    <t>30302</t>
  </si>
  <si>
    <t>532329231100001176065</t>
  </si>
  <si>
    <t>专职驾驶员劳务费</t>
  </si>
  <si>
    <t>532329231100001176093</t>
  </si>
  <si>
    <t>机关事业单位职工遗属生活补助</t>
  </si>
  <si>
    <t>死亡抚恤</t>
  </si>
  <si>
    <t>30305</t>
  </si>
  <si>
    <t>生活补助</t>
  </si>
  <si>
    <t>532329231100001177212</t>
  </si>
  <si>
    <t>专（兼）职网格员、计生宣传员补助</t>
  </si>
  <si>
    <t>532329231100001177713</t>
  </si>
  <si>
    <t>乡镇人大政府会议费</t>
  </si>
  <si>
    <t>30215</t>
  </si>
  <si>
    <t>会议费</t>
  </si>
  <si>
    <t>532329231100001177742</t>
  </si>
  <si>
    <t>车辆使用费</t>
  </si>
  <si>
    <t>30231</t>
  </si>
  <si>
    <t>公务用车运行维护费</t>
  </si>
  <si>
    <t xml:space="preserve">    武定县白路镇村民委员会</t>
  </si>
  <si>
    <t>532329231100001171505</t>
  </si>
  <si>
    <t>村委会三职干部、纪检监督委员会主任补助</t>
  </si>
  <si>
    <t>532329231100001174228</t>
  </si>
  <si>
    <t>村委会其他人员生活补助</t>
  </si>
  <si>
    <t>对村民委员会和村党支部的补助</t>
  </si>
  <si>
    <t>532329231100001175898</t>
  </si>
  <si>
    <t>村党支部书记村民小组长一肩挑、村民小组长、村党支部负责人补助</t>
  </si>
  <si>
    <t>对村集体经济组织的补助</t>
  </si>
  <si>
    <t>532329231100001175991</t>
  </si>
  <si>
    <t>村委会四职人员社保缴费</t>
  </si>
  <si>
    <t>532329231100001177380</t>
  </si>
  <si>
    <t>村委会运转经费</t>
  </si>
  <si>
    <t>532329231100001236251</t>
  </si>
  <si>
    <t>村民小组运转经费</t>
  </si>
  <si>
    <t xml:space="preserve">    武定县白路镇民政所</t>
  </si>
  <si>
    <t>532329231100001177021</t>
  </si>
  <si>
    <t>复退军人两节座谈会</t>
  </si>
  <si>
    <t>在乡复员、退伍军人生活补助</t>
  </si>
  <si>
    <t>532329231100001177211</t>
  </si>
  <si>
    <t>敬老院管理人员社保缴费</t>
  </si>
  <si>
    <t>其他农村生活救助</t>
  </si>
  <si>
    <t>532329231100001180581</t>
  </si>
  <si>
    <t>民政所半供养人员生活补助</t>
  </si>
  <si>
    <t xml:space="preserve">    中国共产党武定县白路镇委员会</t>
  </si>
  <si>
    <t>532329210000000018317</t>
  </si>
  <si>
    <t>532329210000000027004</t>
  </si>
  <si>
    <t>532329210000000018318</t>
  </si>
  <si>
    <t>532329231100001297888</t>
  </si>
  <si>
    <t>532329210000000018320</t>
  </si>
  <si>
    <t>532329210000000018329</t>
  </si>
  <si>
    <t>532329210000000018324</t>
  </si>
  <si>
    <t>532329210000000018328</t>
  </si>
  <si>
    <t>532329210000000018323</t>
  </si>
  <si>
    <t>532329231100001297866</t>
  </si>
  <si>
    <t>532329231100001297867</t>
  </si>
  <si>
    <t>532329231100001297890</t>
  </si>
  <si>
    <t>532329221100000338455</t>
  </si>
  <si>
    <t>532329231100001297881</t>
  </si>
  <si>
    <t>532329231100001297889</t>
  </si>
  <si>
    <t xml:space="preserve">    武定县白路镇人民代表大会主席团</t>
  </si>
  <si>
    <t>532329210000000018336</t>
  </si>
  <si>
    <t>532329210000000027036</t>
  </si>
  <si>
    <t>532329210000000018337</t>
  </si>
  <si>
    <t>532329231100001297872</t>
  </si>
  <si>
    <t>532329210000000018339</t>
  </si>
  <si>
    <t>532329210000000018348</t>
  </si>
  <si>
    <t>532329210000000018343</t>
  </si>
  <si>
    <t>532329210000000018347</t>
  </si>
  <si>
    <t>532329210000000018342</t>
  </si>
  <si>
    <t>532329231100001297871</t>
  </si>
  <si>
    <t>532329231100001297864</t>
  </si>
  <si>
    <t>532329231100001297874</t>
  </si>
  <si>
    <t>532329231100001297865</t>
  </si>
  <si>
    <t>532329231100001297875</t>
  </si>
  <si>
    <t>532329231100001297873</t>
  </si>
  <si>
    <t xml:space="preserve">    武定县白路镇文化和旅游广播电视体育服务中心</t>
  </si>
  <si>
    <t>532329210000000018383</t>
  </si>
  <si>
    <t>事业人员基本工资支出</t>
  </si>
  <si>
    <t>群众文化</t>
  </si>
  <si>
    <t>532329210000000027003</t>
  </si>
  <si>
    <t>事业人员津贴补贴支出</t>
  </si>
  <si>
    <t>532329210000000026573</t>
  </si>
  <si>
    <t>事业人员绩效工资支出</t>
  </si>
  <si>
    <t>30107</t>
  </si>
  <si>
    <t>绩效工资</t>
  </si>
  <si>
    <t>532329210000000018385</t>
  </si>
  <si>
    <t>事业人员奖金支出</t>
  </si>
  <si>
    <t>532329210000000018387</t>
  </si>
  <si>
    <t>事业人员新增奖励性绩效支出</t>
  </si>
  <si>
    <t>532329210000000018392</t>
  </si>
  <si>
    <t>事业单位基本医疗保险缴费</t>
  </si>
  <si>
    <t>事业单位医疗</t>
  </si>
  <si>
    <t>532329210000000018389</t>
  </si>
  <si>
    <t>532329210000000018391</t>
  </si>
  <si>
    <t>事业单位大病医疗缴费</t>
  </si>
  <si>
    <t>532329210000000018388</t>
  </si>
  <si>
    <t>532329231100001186747</t>
  </si>
  <si>
    <t>失业保险</t>
  </si>
  <si>
    <t>532329231100001295044</t>
  </si>
  <si>
    <t>532329231100001295045</t>
  </si>
  <si>
    <t>532329231100001294772</t>
  </si>
  <si>
    <t>532329231100001295046</t>
  </si>
  <si>
    <t>532329231100001294764</t>
  </si>
  <si>
    <t>532329231100001295056</t>
  </si>
  <si>
    <t xml:space="preserve">    武定县白路镇社会保障和为民服务中心</t>
  </si>
  <si>
    <t>532329210000000018401</t>
  </si>
  <si>
    <t>事业运行</t>
  </si>
  <si>
    <t>532329210000000027017</t>
  </si>
  <si>
    <t>532329210000000026645</t>
  </si>
  <si>
    <t>532329210000000018403</t>
  </si>
  <si>
    <t>532329210000000018405</t>
  </si>
  <si>
    <t>532329210000000018410</t>
  </si>
  <si>
    <t>532329210000000018407</t>
  </si>
  <si>
    <t>532329210000000018409</t>
  </si>
  <si>
    <t>532329210000000018406</t>
  </si>
  <si>
    <t>532329231100001187079</t>
  </si>
  <si>
    <t>532329231100001297857</t>
  </si>
  <si>
    <t>532329231100001297868</t>
  </si>
  <si>
    <t>532329231100001297860</t>
  </si>
  <si>
    <t>532329221100000340841</t>
  </si>
  <si>
    <t>532329231100001297861</t>
  </si>
  <si>
    <t>532329231100001297869</t>
  </si>
  <si>
    <t xml:space="preserve">    武定县白路镇财政所</t>
  </si>
  <si>
    <t>532329231100001186995</t>
  </si>
  <si>
    <t>532329231100001186981</t>
  </si>
  <si>
    <t>532329231100001186978</t>
  </si>
  <si>
    <t>532329231100001186980</t>
  </si>
  <si>
    <t>532329231100001186982</t>
  </si>
  <si>
    <t>532329231100001186998</t>
  </si>
  <si>
    <t>532329210000000018427</t>
  </si>
  <si>
    <t>532329231100001186997</t>
  </si>
  <si>
    <t>532329210000000018426</t>
  </si>
  <si>
    <t>532329231100001186996</t>
  </si>
  <si>
    <t>532329231100001297842</t>
  </si>
  <si>
    <t>532329231100001297843</t>
  </si>
  <si>
    <t>532329231100001297852</t>
  </si>
  <si>
    <t xml:space="preserve">    武定县白路镇农业农村服务中心（农推中心）</t>
  </si>
  <si>
    <t>532329210000000018442</t>
  </si>
  <si>
    <t>532329210000000027022</t>
  </si>
  <si>
    <t>532329210000000026684</t>
  </si>
  <si>
    <t>532329210000000018444</t>
  </si>
  <si>
    <t>532329210000000018446</t>
  </si>
  <si>
    <t>532329210000000018452</t>
  </si>
  <si>
    <t>532329210000000018448</t>
  </si>
  <si>
    <t>532329210000000018451</t>
  </si>
  <si>
    <t>532329221100000340994</t>
  </si>
  <si>
    <t>事业退休人员大病医疗</t>
  </si>
  <si>
    <t>532329210000000018447</t>
  </si>
  <si>
    <t>532329231100001235077</t>
  </si>
  <si>
    <t>532329231100001297830</t>
  </si>
  <si>
    <t>532329231100001297825</t>
  </si>
  <si>
    <t>532329231100001297824</t>
  </si>
  <si>
    <t>532329231100001297832</t>
  </si>
  <si>
    <t>30205</t>
  </si>
  <si>
    <t>水费</t>
  </si>
  <si>
    <t>532329221100000341012</t>
  </si>
  <si>
    <t>532329231100001297833</t>
  </si>
  <si>
    <t>532329210000000018459</t>
  </si>
  <si>
    <t>532329231100001297826</t>
  </si>
  <si>
    <t>532329210000000018456</t>
  </si>
  <si>
    <t>事业单位离退休</t>
  </si>
  <si>
    <t>532329231100001235704</t>
  </si>
  <si>
    <t>村兽医生活补助</t>
  </si>
  <si>
    <t xml:space="preserve">    武定县白路镇林业和草原服务中心</t>
  </si>
  <si>
    <t>532329210000000018488</t>
  </si>
  <si>
    <t>事业机构</t>
  </si>
  <si>
    <t>532329210000000027019</t>
  </si>
  <si>
    <t>532329210000000026664</t>
  </si>
  <si>
    <t>532329210000000018490</t>
  </si>
  <si>
    <t>532329210000000018492</t>
  </si>
  <si>
    <t>532329210000000018497</t>
  </si>
  <si>
    <t>532329210000000018494</t>
  </si>
  <si>
    <t>532329210000000018496</t>
  </si>
  <si>
    <t>532329221100000341127</t>
  </si>
  <si>
    <t>532329210000000018493</t>
  </si>
  <si>
    <t>532329231100001187097</t>
  </si>
  <si>
    <t>532329231100001297588</t>
  </si>
  <si>
    <t>532329231100001297572</t>
  </si>
  <si>
    <t>532329231100001297574</t>
  </si>
  <si>
    <t>532329221100000341131</t>
  </si>
  <si>
    <t>532329231100001297575</t>
  </si>
  <si>
    <t>532329210000000018505</t>
  </si>
  <si>
    <t>532329231100001297589</t>
  </si>
  <si>
    <t>532329210000000018502</t>
  </si>
  <si>
    <t>532329231100001176109</t>
  </si>
  <si>
    <t>532329231100001177828</t>
  </si>
  <si>
    <t>532329231100001189729</t>
  </si>
  <si>
    <t>离退休人员职业年金</t>
  </si>
  <si>
    <t>机关事业单位职业年金缴费支出</t>
  </si>
  <si>
    <t>30109</t>
  </si>
  <si>
    <t>职业年金缴费</t>
  </si>
  <si>
    <t xml:space="preserve">    武定县白路镇水务服务中心</t>
  </si>
  <si>
    <t>532329210000000018510</t>
  </si>
  <si>
    <t>水利行业业务管理</t>
  </si>
  <si>
    <t>532329210000000027037</t>
  </si>
  <si>
    <t>532329210000000026670</t>
  </si>
  <si>
    <t>532329210000000018512</t>
  </si>
  <si>
    <t>532329210000000018514</t>
  </si>
  <si>
    <t>532329210000000018519</t>
  </si>
  <si>
    <t>532329210000000018516</t>
  </si>
  <si>
    <t>532329210000000018518</t>
  </si>
  <si>
    <t>532329221100000341239</t>
  </si>
  <si>
    <t>532329210000000018515</t>
  </si>
  <si>
    <t>532329231100001187020</t>
  </si>
  <si>
    <t>532329231100001297569</t>
  </si>
  <si>
    <t>532329231100001297564</t>
  </si>
  <si>
    <t>532329231100001297566</t>
  </si>
  <si>
    <t>532329221100000341258</t>
  </si>
  <si>
    <t>532329221100000341261</t>
  </si>
  <si>
    <t>公务交通补贴</t>
  </si>
  <si>
    <t>532329231100001297571</t>
  </si>
  <si>
    <t>532329210000000018526</t>
  </si>
  <si>
    <t>532329231100001297570</t>
  </si>
  <si>
    <t>532329210000000018523</t>
  </si>
  <si>
    <t xml:space="preserve">    武定县白路镇国土和村镇规划建设服务中心</t>
  </si>
  <si>
    <t>532329210000000018530</t>
  </si>
  <si>
    <t>城乡社区规划与管理</t>
  </si>
  <si>
    <t>532329210000000027025</t>
  </si>
  <si>
    <t>532329210000000026690</t>
  </si>
  <si>
    <t>532329210000000018532</t>
  </si>
  <si>
    <t>532329210000000018534</t>
  </si>
  <si>
    <t>532329210000000018539</t>
  </si>
  <si>
    <t>532329210000000018536</t>
  </si>
  <si>
    <t>532329210000000018538</t>
  </si>
  <si>
    <t>532329221100000341392</t>
  </si>
  <si>
    <t>532329210000000018535</t>
  </si>
  <si>
    <t>532329231100001186617</t>
  </si>
  <si>
    <t>532329231100001297556</t>
  </si>
  <si>
    <t>532329231100001297557</t>
  </si>
  <si>
    <t>532329231100001297545</t>
  </si>
  <si>
    <t>532329221100000341393</t>
  </si>
  <si>
    <t>532329231100001297559</t>
  </si>
  <si>
    <t>532329210000000018546</t>
  </si>
  <si>
    <t>532329231100001297558</t>
  </si>
  <si>
    <t>532329210000000018543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</si>
  <si>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</si>
  <si>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</si>
  <si>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</si>
  <si>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</si>
  <si>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</si>
  <si>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</si>
  <si>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</si>
  <si>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乡镇国防动员专项经费</t>
  </si>
  <si>
    <t>311 专项业务类</t>
  </si>
  <si>
    <t>532329231100001273470</t>
  </si>
  <si>
    <t>武定县白路镇人民政府</t>
  </si>
  <si>
    <t>兵役征集</t>
  </si>
  <si>
    <t>人大代表活动经费</t>
  </si>
  <si>
    <t>532329221100000324760</t>
  </si>
  <si>
    <t>武定县白路镇人民代表大会主席团</t>
  </si>
  <si>
    <t>30216</t>
  </si>
  <si>
    <t>培训费</t>
  </si>
  <si>
    <t>动物防疫经费</t>
  </si>
  <si>
    <t>532329221100000324971</t>
  </si>
  <si>
    <t>武定县白路镇农业农村服务中心（农推中心）</t>
  </si>
  <si>
    <t>病虫害控制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</si>
  <si>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</si>
  <si>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</si>
  <si>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</si>
  <si>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</si>
  <si>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</si>
  <si>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</si>
  <si>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</si>
  <si>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</si>
  <si>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</si>
  <si>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</si>
  <si>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</si>
  <si>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</si>
  <si>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乡镇国防动员专项经费</t>
  </si>
  <si>
    <t>为了更好的开展好白路镇的国防征兵工作，为国家国防武装事业贡献力量，申请乡镇国防动员专项经费用于开展国防征兵工作时产生的租车费、伙食费、住宿费，以解决国防征兵工作资金短缺的问题。</t>
  </si>
  <si>
    <t>产出指标</t>
  </si>
  <si>
    <t>数量指标</t>
  </si>
  <si>
    <t>每年度开展国防征兵次数</t>
  </si>
  <si>
    <t>=</t>
  </si>
  <si>
    <t>2</t>
  </si>
  <si>
    <t>次</t>
  </si>
  <si>
    <t>定性指标</t>
  </si>
  <si>
    <t>响应国家号召，每年度各开展春季征兵1次，秋季征兵1次</t>
  </si>
  <si>
    <t>面向群众宣传场次</t>
  </si>
  <si>
    <t>&gt;=</t>
  </si>
  <si>
    <t>5</t>
  </si>
  <si>
    <t>场</t>
  </si>
  <si>
    <t>积极开展征兵宣传活动</t>
  </si>
  <si>
    <t>时效指标</t>
  </si>
  <si>
    <t>是否按时按质完成征兵工作</t>
  </si>
  <si>
    <t>是</t>
  </si>
  <si>
    <t>是/否</t>
  </si>
  <si>
    <t>定量指标</t>
  </si>
  <si>
    <t>按时按质完成白路镇的国防征兵工作</t>
  </si>
  <si>
    <t>效益指标</t>
  </si>
  <si>
    <t>社会效益指标</t>
  </si>
  <si>
    <t>群众对征兵工作的知晓率</t>
  </si>
  <si>
    <t>90</t>
  </si>
  <si>
    <t>%</t>
  </si>
  <si>
    <t>通过宣传，使群众对征兵工作的知晓率达到90%以上</t>
  </si>
  <si>
    <t>可持续影响指标</t>
  </si>
  <si>
    <t>是否让国防征兵工作深入人心，达到持续性影响</t>
  </si>
  <si>
    <t>让国防征兵工作深入人心，达到持续性影响</t>
  </si>
  <si>
    <t>满意度指标</t>
  </si>
  <si>
    <t>服务对象满意度指标</t>
  </si>
  <si>
    <t>群众满意度</t>
  </si>
  <si>
    <t>群众对白路镇国防征兵活工作的满意度&gt;90%</t>
  </si>
  <si>
    <t xml:space="preserve">    人大代表活动经费</t>
  </si>
  <si>
    <t>以法律为依据，开展人大代表分组活动，充分发挥代表联系人民群众的桥梁纽带作用，积极推动我镇民主法治建设。</t>
  </si>
  <si>
    <t>代表活动参会人数</t>
  </si>
  <si>
    <t>54</t>
  </si>
  <si>
    <t>人</t>
  </si>
  <si>
    <t>组织党代表活动次数</t>
  </si>
  <si>
    <t>4</t>
  </si>
  <si>
    <t>以法律为依据，开展人大代表分组活动，充分发挥代表联系人民群众的桥梁纽带作用，积极推动我镇民主法治，组织党代表活动次数4次</t>
  </si>
  <si>
    <t>是否按时按质组织党代表活动</t>
  </si>
  <si>
    <t>按时按质组织党代表活动，充分发挥代表联系人民群众的桥梁纽带作用，积极推动我镇民主法治建设。</t>
  </si>
  <si>
    <t>代表参会回村后，会议精神传达效果</t>
  </si>
  <si>
    <t>100</t>
  </si>
  <si>
    <t>人大代表是否在充分发挥代表联系人民群众的桥梁纽带作用，对白路未来事业的发展是否有可持续的影响</t>
  </si>
  <si>
    <t>人大代表充分发挥代表联系人民群众的桥梁纽带作用，对白路未来事业的发展有可持续的影响</t>
  </si>
  <si>
    <t>本辖区内的群众满意度</t>
  </si>
  <si>
    <t xml:space="preserve">    动物防疫经费</t>
  </si>
  <si>
    <t>武定县白路镇春秋两季动物防疫经费，根据往年春秋两防工作的实际。为深入贯彻上级综合改革精神，规范和完善防疫补助分配，积极调动广大防疫员的工作激情，真正体现以质计奖、以量优酬，确实提高白路镇畜牧防疫工作质量，制定白路镇防疫员业务量化考核细则，合理使用动物疫病防治经费。</t>
  </si>
  <si>
    <t>主要涉及人员为各村社区防疫员</t>
  </si>
  <si>
    <t>10</t>
  </si>
  <si>
    <t>提高我镇畜禽防疫工作质量，确保我镇全年无重大动物传染病发生，保障广大养殖户健康养殖。</t>
  </si>
  <si>
    <t>质量指标</t>
  </si>
  <si>
    <t>村防疫员的保险、补助情况</t>
  </si>
  <si>
    <t>每位村防疫员按保险700元/月，补助1300元/年</t>
  </si>
  <si>
    <t>元/人*月</t>
  </si>
  <si>
    <t>每个防疫员按700元/年的标准补助保险费购买，按1300元/元发放劳务费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</si>
  <si>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</si>
  <si>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</si>
  <si>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</si>
  <si>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</si>
  <si>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防疫工作覆盖率</t>
  </si>
  <si>
    <t>确保防疫工作100%覆盖，有效防止疫病流行扩散传播</t>
  </si>
  <si>
    <t>本辖区群众对畜禽疫病防控满意度</t>
  </si>
  <si>
    <t>反映获补助受益对象的满意程度。</t>
  </si>
  <si>
    <t>预算06表</t>
  </si>
  <si>
    <t>政府性基金预算支出预算表</t>
  </si>
  <si>
    <t>单位名称</t>
  </si>
  <si>
    <t>本年政府性基金预算支出</t>
  </si>
  <si>
    <t>说明：此公开表为空表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</si>
  <si>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</si>
  <si>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</si>
  <si>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</si>
  <si>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</si>
  <si>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</si>
  <si>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</si>
  <si>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</si>
  <si>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</si>
  <si>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</si>
  <si>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</si>
  <si>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</si>
  <si>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</si>
  <si>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</si>
  <si>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</si>
  <si>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台式计算机</t>
  </si>
  <si>
    <t>A02010105 台式计算机</t>
  </si>
  <si>
    <t>台</t>
  </si>
  <si>
    <t>1</t>
  </si>
  <si>
    <t>办公椅</t>
  </si>
  <si>
    <t>A05010301 办公椅</t>
  </si>
  <si>
    <t>把</t>
  </si>
  <si>
    <t>9</t>
  </si>
  <si>
    <t>1.4米办公桌</t>
  </si>
  <si>
    <t>A05010201 办公桌</t>
  </si>
  <si>
    <t>张</t>
  </si>
  <si>
    <t>1.2米办公桌</t>
  </si>
  <si>
    <t>8</t>
  </si>
  <si>
    <t>多功能一体机</t>
  </si>
  <si>
    <t>A02020400 多功能一体机</t>
  </si>
  <si>
    <t>复印纸</t>
  </si>
  <si>
    <t>A05040101 复印纸</t>
  </si>
  <si>
    <t>箱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</si>
  <si>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</si>
  <si>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</si>
  <si>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</si>
  <si>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</si>
  <si>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</si>
  <si>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</si>
  <si>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</si>
  <si>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</si>
  <si>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</si>
  <si>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</si>
  <si>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</si>
  <si>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</si>
  <si>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</si>
  <si>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</si>
  <si>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</si>
  <si>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</si>
  <si>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</si>
  <si>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</si>
  <si>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</si>
  <si>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</si>
  <si>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</si>
  <si>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</si>
  <si>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</si>
  <si>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</si>
  <si>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</si>
  <si>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</si>
  <si>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</si>
  <si>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</si>
  <si>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</si>
  <si>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</si>
  <si>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</si>
  <si>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</si>
  <si>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</si>
  <si>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</si>
  <si>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</si>
  <si>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</si>
  <si>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</si>
  <si>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</si>
  <si>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</si>
  <si>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</si>
  <si>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</si>
  <si>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</si>
  <si>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</si>
  <si>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</si>
  <si>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</si>
  <si>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</si>
  <si>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</si>
  <si>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</si>
  <si>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</si>
  <si>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</si>
  <si>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</si>
  <si>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</si>
  <si>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</si>
  <si>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</si>
  <si>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</si>
  <si>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</si>
  <si>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</si>
  <si>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</si>
  <si>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</si>
  <si>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</si>
  <si>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</si>
  <si>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</si>
  <si>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</si>
  <si>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</si>
  <si>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</si>
  <si>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</si>
  <si>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</si>
  <si>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</si>
  <si>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</si>
  <si>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</si>
  <si>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</si>
  <si>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</si>
  <si>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</si>
  <si>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</si>
  <si>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</si>
  <si>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</si>
  <si>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</si>
  <si>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</si>
  <si>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</si>
  <si>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</si>
  <si>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</si>
  <si>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</si>
  <si>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</si>
  <si>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</si>
  <si>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</si>
  <si>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</si>
  <si>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</si>
  <si>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</si>
  <si>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</si>
  <si>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</si>
  <si>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</si>
  <si>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</si>
  <si>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</si>
  <si>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</si>
  <si>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</si>
  <si>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</si>
  <si>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</si>
  <si>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</si>
  <si>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</si>
  <si>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</si>
  <si>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</si>
  <si>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</si>
  <si>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</si>
  <si>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</si>
  <si>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</si>
  <si>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</si>
  <si>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</si>
  <si>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</si>
  <si>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</si>
  <si>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</si>
  <si>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</si>
  <si>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</si>
  <si>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</si>
  <si>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</si>
  <si>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</si>
  <si>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</si>
  <si>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</si>
  <si>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</si>
  <si>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</si>
  <si>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</si>
  <si>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</si>
  <si>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</si>
  <si>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</si>
  <si>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</si>
  <si>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</si>
  <si>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</si>
  <si>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</si>
  <si>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</si>
  <si>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</si>
  <si>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</si>
  <si>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</si>
  <si>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</si>
  <si>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</si>
  <si>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</si>
  <si>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</si>
  <si>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</si>
  <si>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</si>
  <si>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</si>
  <si>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</si>
  <si>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</si>
  <si>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</si>
  <si>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</si>
  <si>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</si>
  <si>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</si>
  <si>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</si>
  <si>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</si>
  <si>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</si>
  <si>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</si>
  <si>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</si>
  <si>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</si>
  <si>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</si>
  <si>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</si>
  <si>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</si>
  <si>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</si>
  <si>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</si>
  <si>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</si>
  <si>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</si>
  <si>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</si>
  <si>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</si>
  <si>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</si>
  <si>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</si>
  <si>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</si>
  <si>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</si>
  <si>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</si>
  <si>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</si>
  <si>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</si>
  <si>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</si>
  <si>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</si>
  <si>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</si>
  <si>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</si>
  <si>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</si>
  <si>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</si>
  <si>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</si>
  <si>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</si>
  <si>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</si>
  <si>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</si>
  <si>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</si>
  <si>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</si>
  <si>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</si>
  <si>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</si>
  <si>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</si>
  <si>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</si>
  <si>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</si>
  <si>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</si>
  <si>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</si>
  <si>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</si>
  <si>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</si>
  <si>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</si>
  <si>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</si>
  <si>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</si>
  <si>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</si>
  <si>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</si>
  <si>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</si>
  <si>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</si>
  <si>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</si>
  <si>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</si>
  <si>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</si>
  <si>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</si>
  <si>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</si>
  <si>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</si>
  <si>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</si>
  <si>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</si>
  <si>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</si>
  <si>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</si>
  <si>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</si>
  <si>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</si>
  <si>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</si>
  <si>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</si>
  <si>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</si>
  <si>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</si>
  <si>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</si>
  <si>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</si>
  <si>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</si>
  <si>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</si>
  <si>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</si>
  <si>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</si>
  <si>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</si>
  <si>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</si>
  <si>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</si>
  <si>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</si>
  <si>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</si>
  <si>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</si>
  <si>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</si>
  <si>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</si>
  <si>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2022年决算数</t>
  </si>
  <si>
    <t>比2022年决算数增幅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</si>
  <si>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</si>
  <si>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</si>
  <si>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</si>
  <si>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</si>
  <si>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</si>
  <si>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</si>
  <si>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</si>
  <si>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</si>
  <si>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</si>
  <si>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</si>
  <si>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</si>
  <si>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</si>
  <si>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</si>
  <si>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</si>
  <si>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</si>
  <si>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</si>
  <si>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</si>
  <si>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</si>
  <si>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</si>
  <si>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</si>
  <si>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</si>
  <si>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</si>
  <si>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</si>
  <si>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</si>
  <si>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</si>
  <si>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</si>
  <si>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</si>
  <si>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</si>
  <si>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</si>
  <si>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</si>
  <si>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</si>
  <si>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</si>
  <si>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</si>
  <si>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</si>
  <si>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</si>
  <si>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</si>
  <si>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</si>
  <si>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</si>
  <si>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</si>
  <si>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</si>
  <si>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</si>
  <si>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</si>
  <si>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</si>
  <si>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</si>
  <si>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</si>
  <si>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</si>
  <si>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</si>
  <si>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</si>
  <si>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</si>
  <si>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</si>
  <si>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</si>
  <si>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</si>
  <si>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</si>
  <si>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</si>
  <si>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</si>
  <si>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</si>
  <si>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</si>
  <si>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</si>
  <si>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</si>
  <si>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</si>
  <si>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</si>
  <si>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</si>
  <si>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</si>
  <si>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</si>
  <si>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</si>
  <si>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</si>
  <si>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</si>
  <si>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</si>
  <si>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</si>
  <si>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</si>
  <si>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</si>
  <si>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</si>
  <si>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</si>
  <si>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</si>
  <si>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</si>
  <si>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</si>
  <si>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</si>
  <si>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</si>
  <si>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</si>
  <si>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</si>
  <si>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</si>
  <si>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</si>
  <si>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</si>
  <si>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</si>
  <si>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</si>
  <si>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</si>
  <si>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</si>
  <si>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武定县白路镇</t>
  </si>
  <si>
    <t>年度预算金额
（万元）</t>
  </si>
  <si>
    <t>预算资金总额：1462.14万元</t>
  </si>
  <si>
    <t>按收入性质分：</t>
  </si>
  <si>
    <t>按支出性质分：</t>
  </si>
  <si>
    <t>其中：一般公共预算财政拨款：1462.14万元</t>
  </si>
  <si>
    <t>其中：基本支出：1453.74万元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</si>
  <si>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政府性基金预算财政拨款：</t>
    </r>
  </si>
  <si>
    <t xml:space="preserve">      项目支出：8.4万元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</si>
  <si>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</si>
  <si>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0"/>
      </rPr>
      <t>其他资金：</t>
    </r>
  </si>
  <si>
    <t>部门职能职责概述</t>
  </si>
  <si>
    <t>白路镇人民政府主要职能职责：1.贯彻执行党和国家的路线、方针、政策和法律、法规；2.制定白路镇经济和社会发展计划、规划，并组织实施；3.讨论白路镇经济建设和社会发展中的问题，围绕财政增长、农民增收，搞好产业结构调整，带领群众脱贫致富；4.管理本行政区域内的经济、教育、科学、文化、广播、卫生、防疫、体育事业、统计、财政、民政、公安、司法行政、计划生育等行政工作；5.组织协调农田水利基本建设、小城镇建设、水土保持、退耕还林、荒山绿化、滑坡泥石流治理、乡村道路建设、人畜饮水等方面的工作；6.负责本行政区域内的护林防火，防汛抗旱工作；7.受理人民群众和国家机关工作人员的来信来访，解决民间矛盾纠纷；8.保护社会主义的国有财产和劳动群众集体所有制的财产，保护公民私有的合法财产，搞好社会治安，维护社会秩序，净化社会环境，保障公民的认识、民主权利和其它权利；9.保护各种解决组织的合法权益；10.保障少数民族的权利和尊重少数民族的风俗习惯；11.加强白路镇人民政府的自身建设，对政府工作人员进行管理；12.执行白路镇党委的决定、白路镇党代会和人民代表大会的决议，执行上级国家行政机关的决定和命令，同时在法律和政策许可的范围发布本行政区域的决定和命令；13.决定召开人民政府全体会议的时间和列席人员的名单；14.承办县委、县人民政府和上级部门交办的其它工作。</t>
  </si>
  <si>
    <t>部门整体支出绩效目标</t>
  </si>
  <si>
    <t>目标1：贯彻执行上级的各项方针政策，确保各项工作目标任务圆满完成。                                                         目标2：加强综合治理，维护社会稳定，抓好安全生产。                                                                              目标3：继续抓好脱贫攻坚巩固工作，落实乡村振兴中的各项工作。
目标4：抓好产业发展规划和项目实施。                                                                                                                                     目标5：保障全镇人员的正常办公及机关运转支出。
目标6：严格执行厉行节约，严控三公经费，降低行政运行成本，提高服务质量。
目标7：合理安排支出。按“保工资、保运转、保民生、保重点”的支出顺序和原则，合理安排财政支出，把有限的                                                                  财政资金用实用活，发挥财政资金的最大效益。
目标8：积极配合县财政局做好存量资金盘活的相关工作。</t>
  </si>
  <si>
    <t>部门整体支出
年度绩效指标</t>
  </si>
  <si>
    <t>1.数量指标：确保完成全镇涉及预算编制的12个预算单位中的财政供养、半供养人员，人员经费、公用经费、项目资金等全额支出。
2.质量指标：满足全镇机关、站所正常运转和人员经费保障。
3.时效指标：按照预算执行支出进度的要求完成支出，保证各项工作顺利开展。
4.成本指标：本着厉行节约的原则，压低各项工作成本。</t>
  </si>
  <si>
    <t>1.社会效益：深化为人民服务宗旨，坚持为群众办实事，进一步推进了乡村治理、农村社会发展进程、为农村基础设施建设更加完善，改善了人居环境，深入推进乡村振兴。
2.可持续影响效益：村容村貌得到改善，乡村治理水平进一步提升，群众生活水平所有提高。
3.社会公众或对象满意度：通过各项工作开展，力争全镇广大群众对各方面工作的满意度达到90%以上。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</si>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</sst>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0.00_ "/>
    <numFmt numFmtId="182" formatCode="[$-10804]#,##0.00;\-#,##0.00;\ "/>
    <numFmt numFmtId="183" formatCode="#,##0.00;[Red]#,##0.00"/>
  </numFmts>
  <fonts count="71">
    <font>
      <sz val="9"/>
      <name val="Microsoft YaHei UI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0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sz val="11"/>
      <name val="宋体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宋体"/>
      <charset val="1"/>
    </font>
    <font>
      <sz val="9"/>
      <name val="宋体"/>
      <charset val="1"/>
    </font>
    <font>
      <sz val="11"/>
      <color rgb="FF000000"/>
      <name val="宋体"/>
      <charset val="1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0"/>
      <name val="宋体"/>
      <charset val="0"/>
    </font>
    <font>
      <b/>
      <sz val="22"/>
      <color indexed="8"/>
      <name val="宋体"/>
      <charset val="134"/>
    </font>
    <font>
      <sz val="10"/>
      <color rgb="FF000000"/>
      <name val="宋体"/>
      <charset val="1"/>
    </font>
    <font>
      <sz val="10"/>
      <name val="宋体"/>
      <charset val="1"/>
    </font>
    <font>
      <sz val="10"/>
      <color rgb="FF000000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sz val="9"/>
      <name val="Microsoft Sans Serif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8" fillId="19" borderId="3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22" borderId="38" applyNumberFormat="0" applyFont="0" applyAlignment="0" applyProtection="0">
      <alignment vertical="center"/>
    </xf>
    <xf numFmtId="0" fontId="7" fillId="0" borderId="0">
      <alignment vertical="center"/>
    </xf>
    <xf numFmtId="0" fontId="53" fillId="2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0" borderId="40" applyNumberFormat="0" applyFill="0" applyAlignment="0" applyProtection="0">
      <alignment vertical="center"/>
    </xf>
    <xf numFmtId="0" fontId="69" fillId="0" borderId="40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2" fillId="0" borderId="43" applyNumberFormat="0" applyFill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64" fillId="29" borderId="42" applyNumberFormat="0" applyAlignment="0" applyProtection="0">
      <alignment vertical="center"/>
    </xf>
    <xf numFmtId="0" fontId="7" fillId="0" borderId="0">
      <alignment vertical="center"/>
    </xf>
    <xf numFmtId="0" fontId="67" fillId="29" borderId="37" applyNumberFormat="0" applyAlignment="0" applyProtection="0">
      <alignment vertical="center"/>
    </xf>
    <xf numFmtId="0" fontId="55" fillId="16" borderId="36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3" fillId="0" borderId="41" applyNumberFormat="0" applyFill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176" fontId="2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16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5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2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2" fillId="0" borderId="5" xfId="52" applyFont="1" applyFill="1" applyBorder="1" applyAlignment="1" applyProtection="1">
      <alignment horizontal="center" vertical="center" wrapText="1"/>
      <protection locked="0"/>
    </xf>
    <xf numFmtId="0" fontId="15" fillId="0" borderId="6" xfId="52" applyFont="1" applyFill="1" applyBorder="1" applyAlignment="1" applyProtection="1">
      <alignment horizontal="center" vertical="center" wrapText="1"/>
      <protection locked="0"/>
    </xf>
    <xf numFmtId="0" fontId="22" fillId="0" borderId="7" xfId="52" applyFont="1" applyFill="1" applyBorder="1" applyAlignment="1" applyProtection="1">
      <alignment horizontal="center" vertical="center" wrapText="1"/>
      <protection locked="0"/>
    </xf>
    <xf numFmtId="0" fontId="22" fillId="0" borderId="8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</xf>
    <xf numFmtId="0" fontId="22" fillId="0" borderId="9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1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right" vertical="center"/>
    </xf>
    <xf numFmtId="0" fontId="22" fillId="0" borderId="13" xfId="52" applyFont="1" applyFill="1" applyBorder="1" applyAlignment="1" applyProtection="1">
      <alignment horizontal="left"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3" fontId="22" fillId="0" borderId="12" xfId="52" applyNumberFormat="1" applyFont="1" applyFill="1" applyBorder="1" applyAlignment="1" applyProtection="1">
      <alignment horizontal="right" vertical="center"/>
      <protection locked="0"/>
    </xf>
    <xf numFmtId="3" fontId="22" fillId="0" borderId="12" xfId="52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4" fillId="0" borderId="0" xfId="57" applyNumberFormat="1" applyFont="1" applyFill="1" applyBorder="1" applyAlignment="1" applyProtection="1">
      <alignment horizontal="left" vertical="center"/>
    </xf>
    <xf numFmtId="0" fontId="3" fillId="0" borderId="0" xfId="55" applyFont="1" applyFill="1" applyAlignment="1">
      <alignment horizontal="left" vertical="center" wrapText="1"/>
    </xf>
    <xf numFmtId="0" fontId="14" fillId="0" borderId="0" xfId="49" applyFont="1" applyFill="1" applyBorder="1" applyAlignment="1">
      <alignment horizontal="right" vertical="center"/>
    </xf>
    <xf numFmtId="0" fontId="6" fillId="0" borderId="1" xfId="54" applyFont="1" applyFill="1" applyBorder="1" applyAlignment="1">
      <alignment horizontal="center" vertical="center" wrapText="1"/>
    </xf>
    <xf numFmtId="0" fontId="6" fillId="0" borderId="4" xfId="26" applyNumberFormat="1" applyFont="1" applyFill="1" applyBorder="1" applyAlignment="1" applyProtection="1">
      <alignment horizontal="center" vertical="center" wrapText="1"/>
    </xf>
    <xf numFmtId="178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14" xfId="49" applyNumberFormat="1" applyFont="1" applyFill="1" applyBorder="1" applyAlignment="1">
      <alignment horizontal="left" vertical="center"/>
    </xf>
    <xf numFmtId="179" fontId="6" fillId="0" borderId="4" xfId="14" applyNumberFormat="1" applyFont="1" applyFill="1" applyBorder="1" applyAlignment="1">
      <alignment vertical="center"/>
    </xf>
    <xf numFmtId="9" fontId="25" fillId="0" borderId="4" xfId="55" applyNumberFormat="1" applyFont="1" applyFill="1" applyBorder="1" applyAlignment="1">
      <alignment horizontal="right" vertical="center" wrapText="1"/>
    </xf>
    <xf numFmtId="179" fontId="6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4" fillId="0" borderId="0" xfId="49" applyFont="1" applyFill="1" applyBorder="1" applyAlignment="1">
      <alignment vertical="center"/>
    </xf>
    <xf numFmtId="177" fontId="14" fillId="0" borderId="0" xfId="57" applyNumberFormat="1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left" vertical="center" wrapText="1"/>
    </xf>
    <xf numFmtId="180" fontId="6" fillId="0" borderId="4" xfId="56" applyNumberFormat="1" applyFont="1" applyFill="1" applyBorder="1" applyAlignment="1">
      <alignment vertical="center"/>
    </xf>
    <xf numFmtId="9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/>
    </xf>
    <xf numFmtId="180" fontId="6" fillId="0" borderId="4" xfId="55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left" vertical="center"/>
    </xf>
    <xf numFmtId="180" fontId="6" fillId="0" borderId="15" xfId="8" applyNumberFormat="1" applyFont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6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0" fontId="6" fillId="2" borderId="4" xfId="14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181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81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NumberFormat="1" applyFont="1" applyFill="1" applyBorder="1" applyAlignment="1" applyProtection="1">
      <alignment vertical="center" wrapText="1" readingOrder="1"/>
      <protection locked="0"/>
    </xf>
    <xf numFmtId="4" fontId="31" fillId="0" borderId="4" xfId="52" applyNumberFormat="1" applyFont="1" applyFill="1" applyBorder="1" applyAlignment="1" applyProtection="1">
      <alignment horizontal="right" vertical="center"/>
      <protection locked="0"/>
    </xf>
    <xf numFmtId="4" fontId="32" fillId="0" borderId="4" xfId="0" applyNumberFormat="1" applyFont="1" applyBorder="1">
      <alignment vertical="center"/>
    </xf>
    <xf numFmtId="182" fontId="3" fillId="0" borderId="4" xfId="0" applyNumberFormat="1" applyFont="1" applyFill="1" applyBorder="1" applyAlignment="1" applyProtection="1">
      <alignment vertical="center" wrapText="1" readingOrder="1"/>
      <protection locked="0"/>
    </xf>
    <xf numFmtId="0" fontId="32" fillId="0" borderId="4" xfId="0" applyFont="1" applyBorder="1">
      <alignment vertical="center"/>
    </xf>
    <xf numFmtId="4" fontId="33" fillId="0" borderId="4" xfId="52" applyNumberFormat="1" applyFont="1" applyFill="1" applyBorder="1" applyAlignment="1" applyProtection="1">
      <alignment horizontal="right" vertical="center"/>
      <protection locked="0"/>
    </xf>
    <xf numFmtId="0" fontId="33" fillId="0" borderId="4" xfId="52" applyFont="1" applyFill="1" applyBorder="1" applyAlignment="1" applyProtection="1">
      <alignment horizontal="left" vertical="center" wrapText="1"/>
      <protection locked="0"/>
    </xf>
    <xf numFmtId="4" fontId="3" fillId="0" borderId="4" xfId="0" applyNumberFormat="1" applyFont="1" applyFill="1" applyBorder="1" applyAlignment="1" applyProtection="1">
      <alignment vertical="center" wrapText="1" readingOrder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Fill="1" applyBorder="1" applyAlignment="1" applyProtection="1">
      <alignment vertical="center" wrapText="1" readingOrder="1"/>
      <protection locked="0"/>
    </xf>
    <xf numFmtId="182" fontId="3" fillId="0" borderId="16" xfId="0" applyNumberFormat="1" applyFont="1" applyFill="1" applyBorder="1" applyAlignment="1" applyProtection="1">
      <alignment vertical="center" wrapText="1" readingOrder="1"/>
      <protection locked="0"/>
    </xf>
    <xf numFmtId="0" fontId="32" fillId="0" borderId="2" xfId="0" applyFont="1" applyBorder="1">
      <alignment vertical="center"/>
    </xf>
    <xf numFmtId="182" fontId="3" fillId="0" borderId="17" xfId="0" applyNumberFormat="1" applyFont="1" applyFill="1" applyBorder="1" applyAlignment="1" applyProtection="1">
      <alignment vertical="center" wrapText="1" readingOrder="1"/>
      <protection locked="0"/>
    </xf>
    <xf numFmtId="182" fontId="3" fillId="0" borderId="18" xfId="0" applyNumberFormat="1" applyFont="1" applyFill="1" applyBorder="1" applyAlignment="1" applyProtection="1">
      <alignment vertical="center" wrapText="1" readingOrder="1"/>
      <protection locked="0"/>
    </xf>
    <xf numFmtId="0" fontId="32" fillId="0" borderId="1" xfId="0" applyFont="1" applyBorder="1">
      <alignment vertical="center"/>
    </xf>
    <xf numFmtId="182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27" fillId="0" borderId="4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4" xfId="0" applyNumberFormat="1" applyFont="1" applyFill="1" applyBorder="1" applyAlignment="1" applyProtection="1">
      <alignment vertical="center" wrapText="1"/>
      <protection locked="0"/>
    </xf>
    <xf numFmtId="182" fontId="3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4" fontId="33" fillId="0" borderId="20" xfId="52" applyNumberFormat="1" applyFont="1" applyFill="1" applyBorder="1" applyAlignment="1" applyProtection="1">
      <alignment horizontal="right" vertical="center"/>
      <protection locked="0"/>
    </xf>
    <xf numFmtId="182" fontId="3" fillId="0" borderId="19" xfId="0" applyNumberFormat="1" applyFont="1" applyFill="1" applyBorder="1" applyAlignment="1" applyProtection="1">
      <alignment vertical="center" wrapText="1" readingOrder="1"/>
      <protection locked="0"/>
    </xf>
    <xf numFmtId="182" fontId="3" fillId="0" borderId="21" xfId="0" applyNumberFormat="1" applyFont="1" applyFill="1" applyBorder="1" applyAlignment="1" applyProtection="1">
      <alignment vertical="center" wrapText="1" readingOrder="1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82" fontId="3" fillId="0" borderId="14" xfId="0" applyNumberFormat="1" applyFont="1" applyFill="1" applyBorder="1" applyAlignment="1" applyProtection="1">
      <alignment vertical="center" wrapText="1" readingOrder="1"/>
      <protection locked="0"/>
    </xf>
    <xf numFmtId="182" fontId="3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81" fontId="32" fillId="0" borderId="4" xfId="0" applyNumberFormat="1" applyFont="1" applyBorder="1">
      <alignment vertical="center"/>
    </xf>
    <xf numFmtId="0" fontId="3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5" xfId="0" applyFont="1" applyBorder="1">
      <alignment vertical="center"/>
    </xf>
    <xf numFmtId="0" fontId="32" fillId="0" borderId="26" xfId="0" applyFont="1" applyBorder="1">
      <alignment vertical="center"/>
    </xf>
    <xf numFmtId="181" fontId="32" fillId="0" borderId="1" xfId="0" applyNumberFormat="1" applyFont="1" applyBorder="1">
      <alignment vertical="center"/>
    </xf>
    <xf numFmtId="0" fontId="3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82" fontId="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81" fontId="21" fillId="0" borderId="0" xfId="0" applyNumberFormat="1" applyFont="1">
      <alignment vertical="center"/>
    </xf>
    <xf numFmtId="0" fontId="3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0" applyNumberFormat="1" applyFont="1" applyFill="1" applyBorder="1" applyAlignment="1" applyProtection="1">
      <alignment vertical="center" wrapText="1"/>
      <protection locked="0"/>
    </xf>
    <xf numFmtId="0" fontId="3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24" xfId="0" applyNumberFormat="1" applyFont="1" applyFill="1" applyBorder="1" applyAlignment="1" applyProtection="1">
      <alignment vertical="center" wrapText="1"/>
      <protection locked="0"/>
    </xf>
    <xf numFmtId="0" fontId="34" fillId="0" borderId="19" xfId="0" applyNumberFormat="1" applyFont="1" applyFill="1" applyBorder="1" applyAlignment="1" applyProtection="1">
      <alignment vertical="center" wrapText="1"/>
      <protection locked="0"/>
    </xf>
    <xf numFmtId="0" fontId="3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4" fillId="0" borderId="28" xfId="0" applyNumberFormat="1" applyFont="1" applyFill="1" applyBorder="1" applyAlignment="1" applyProtection="1">
      <alignment vertical="center" wrapText="1"/>
      <protection locked="0"/>
    </xf>
    <xf numFmtId="0" fontId="36" fillId="0" borderId="0" xfId="52" applyFont="1" applyFill="1" applyBorder="1" applyAlignment="1" applyProtection="1">
      <alignment vertical="top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vertical="center"/>
      <protection locked="0"/>
    </xf>
    <xf numFmtId="0" fontId="31" fillId="0" borderId="0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Fill="1" applyBorder="1" applyAlignment="1" applyProtection="1">
      <alignment horizontal="right" vertical="center"/>
      <protection locked="0"/>
    </xf>
    <xf numFmtId="0" fontId="37" fillId="0" borderId="0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Border="1" applyAlignment="1" applyProtection="1">
      <alignment vertical="center"/>
      <protection locked="0"/>
    </xf>
    <xf numFmtId="0" fontId="38" fillId="0" borderId="0" xfId="52" applyFont="1" applyFill="1" applyBorder="1" applyAlignment="1" applyProtection="1">
      <alignment vertical="center"/>
    </xf>
    <xf numFmtId="0" fontId="31" fillId="0" borderId="0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left" vertical="center"/>
      <protection locked="0"/>
    </xf>
    <xf numFmtId="0" fontId="22" fillId="3" borderId="29" xfId="52" applyFont="1" applyFill="1" applyBorder="1" applyAlignment="1" applyProtection="1">
      <alignment horizontal="center" vertical="center" wrapText="1"/>
      <protection locked="0"/>
    </xf>
    <xf numFmtId="0" fontId="22" fillId="3" borderId="5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  <protection locked="0"/>
    </xf>
    <xf numFmtId="0" fontId="22" fillId="3" borderId="6" xfId="52" applyFont="1" applyFill="1" applyBorder="1" applyAlignment="1" applyProtection="1">
      <alignment horizontal="center" vertical="center"/>
      <protection locked="0"/>
    </xf>
    <xf numFmtId="0" fontId="22" fillId="3" borderId="13" xfId="52" applyFont="1" applyFill="1" applyBorder="1" applyAlignment="1" applyProtection="1">
      <alignment horizontal="center" vertical="center" wrapText="1"/>
      <protection locked="0"/>
    </xf>
    <xf numFmtId="0" fontId="22" fillId="0" borderId="13" xfId="52" applyFont="1" applyFill="1" applyBorder="1" applyAlignment="1" applyProtection="1">
      <alignment horizontal="center" vertical="center"/>
      <protection locked="0"/>
    </xf>
    <xf numFmtId="0" fontId="22" fillId="0" borderId="30" xfId="52" applyFont="1" applyFill="1" applyBorder="1" applyAlignment="1" applyProtection="1">
      <alignment horizontal="center" vertical="center" wrapText="1"/>
      <protection locked="0"/>
    </xf>
    <xf numFmtId="0" fontId="22" fillId="0" borderId="30" xfId="52" applyFont="1" applyFill="1" applyBorder="1" applyAlignment="1" applyProtection="1">
      <alignment horizontal="center" vertical="center"/>
      <protection locked="0"/>
    </xf>
    <xf numFmtId="0" fontId="18" fillId="3" borderId="30" xfId="52" applyFont="1" applyFill="1" applyBorder="1" applyAlignment="1" applyProtection="1">
      <alignment horizontal="left" vertical="center" wrapText="1"/>
    </xf>
    <xf numFmtId="0" fontId="18" fillId="3" borderId="30" xfId="52" applyFont="1" applyFill="1" applyBorder="1" applyAlignment="1" applyProtection="1">
      <alignment horizontal="center" vertical="center" wrapText="1"/>
      <protection locked="0"/>
    </xf>
    <xf numFmtId="4" fontId="18" fillId="0" borderId="30" xfId="52" applyNumberFormat="1" applyFont="1" applyFill="1" applyBorder="1" applyAlignment="1" applyProtection="1">
      <alignment horizontal="right" vertical="center"/>
    </xf>
    <xf numFmtId="4" fontId="18" fillId="0" borderId="30" xfId="52" applyNumberFormat="1" applyFont="1" applyFill="1" applyBorder="1" applyAlignment="1" applyProtection="1">
      <alignment horizontal="right" vertical="center"/>
      <protection locked="0"/>
    </xf>
    <xf numFmtId="0" fontId="18" fillId="0" borderId="30" xfId="52" applyFont="1" applyFill="1" applyBorder="1" applyAlignment="1" applyProtection="1">
      <alignment horizontal="left" vertical="center" wrapText="1"/>
      <protection locked="0"/>
    </xf>
    <xf numFmtId="0" fontId="17" fillId="0" borderId="30" xfId="52" applyFont="1" applyFill="1" applyBorder="1" applyAlignment="1" applyProtection="1"/>
    <xf numFmtId="0" fontId="21" fillId="0" borderId="30" xfId="52" applyFont="1" applyFill="1" applyBorder="1" applyAlignment="1" applyProtection="1">
      <alignment vertical="top"/>
      <protection locked="0"/>
    </xf>
    <xf numFmtId="0" fontId="18" fillId="3" borderId="5" xfId="52" applyFont="1" applyFill="1" applyBorder="1" applyAlignment="1" applyProtection="1">
      <alignment horizontal="center" vertical="center" wrapText="1"/>
    </xf>
    <xf numFmtId="0" fontId="18" fillId="3" borderId="8" xfId="52" applyFont="1" applyFill="1" applyBorder="1" applyAlignment="1" applyProtection="1">
      <alignment horizontal="center" vertical="center" wrapText="1"/>
      <protection locked="0"/>
    </xf>
    <xf numFmtId="0" fontId="18" fillId="3" borderId="6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vertical="center"/>
    </xf>
    <xf numFmtId="0" fontId="31" fillId="0" borderId="0" xfId="52" applyFont="1" applyFill="1" applyBorder="1" applyAlignment="1" applyProtection="1">
      <alignment vertical="center"/>
    </xf>
    <xf numFmtId="0" fontId="19" fillId="0" borderId="0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left" vertical="center" wrapText="1"/>
      <protection locked="0"/>
    </xf>
    <xf numFmtId="0" fontId="31" fillId="0" borderId="0" xfId="52" applyFont="1" applyFill="1" applyBorder="1" applyAlignment="1" applyProtection="1">
      <alignment horizontal="left" vertical="center" wrapText="1"/>
    </xf>
    <xf numFmtId="0" fontId="32" fillId="0" borderId="0" xfId="52" applyFont="1" applyFill="1" applyBorder="1" applyAlignment="1" applyProtection="1">
      <alignment vertical="center" wrapText="1"/>
    </xf>
    <xf numFmtId="0" fontId="22" fillId="0" borderId="29" xfId="52" applyFont="1" applyFill="1" applyBorder="1" applyAlignment="1" applyProtection="1">
      <alignment horizontal="center" vertical="center" wrapText="1"/>
    </xf>
    <xf numFmtId="0" fontId="22" fillId="0" borderId="29" xfId="52" applyFont="1" applyFill="1" applyBorder="1" applyAlignment="1" applyProtection="1">
      <alignment horizontal="center" vertical="center"/>
    </xf>
    <xf numFmtId="0" fontId="15" fillId="0" borderId="29" xfId="52" applyFont="1" applyFill="1" applyBorder="1" applyAlignment="1" applyProtection="1">
      <alignment horizontal="center" vertical="center" wrapText="1"/>
    </xf>
    <xf numFmtId="0" fontId="22" fillId="0" borderId="30" xfId="52" applyFont="1" applyFill="1" applyBorder="1" applyAlignment="1" applyProtection="1">
      <alignment horizontal="center" vertical="center"/>
    </xf>
    <xf numFmtId="3" fontId="22" fillId="0" borderId="30" xfId="52" applyNumberFormat="1" applyFont="1" applyFill="1" applyBorder="1" applyAlignment="1" applyProtection="1">
      <alignment horizontal="center" vertical="center"/>
    </xf>
    <xf numFmtId="0" fontId="31" fillId="0" borderId="30" xfId="52" applyFont="1" applyFill="1" applyBorder="1" applyAlignment="1" applyProtection="1">
      <alignment horizontal="left" vertical="center" wrapText="1"/>
    </xf>
    <xf numFmtId="0" fontId="32" fillId="0" borderId="30" xfId="52" applyFont="1" applyFill="1" applyBorder="1" applyAlignment="1" applyProtection="1">
      <alignment horizontal="right" vertical="center"/>
    </xf>
    <xf numFmtId="0" fontId="32" fillId="0" borderId="30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32" fillId="0" borderId="8" xfId="52" applyFont="1" applyFill="1" applyBorder="1" applyAlignment="1" applyProtection="1">
      <alignment horizontal="center" vertical="center" wrapText="1"/>
    </xf>
    <xf numFmtId="0" fontId="32" fillId="0" borderId="8" xfId="52" applyFont="1" applyFill="1" applyBorder="1" applyAlignment="1" applyProtection="1">
      <alignment horizontal="center" vertical="center"/>
    </xf>
    <xf numFmtId="0" fontId="32" fillId="0" borderId="8" xfId="52" applyFont="1" applyFill="1" applyBorder="1" applyAlignment="1" applyProtection="1">
      <alignment horizontal="center" vertical="center"/>
      <protection locked="0"/>
    </xf>
    <xf numFmtId="0" fontId="32" fillId="0" borderId="6" xfId="52" applyFont="1" applyFill="1" applyBorder="1" applyAlignment="1" applyProtection="1">
      <alignment horizontal="center" vertical="center"/>
    </xf>
    <xf numFmtId="0" fontId="22" fillId="0" borderId="8" xfId="52" applyFont="1" applyFill="1" applyBorder="1" applyAlignment="1" applyProtection="1">
      <alignment horizontal="center" vertical="center" wrapText="1"/>
    </xf>
    <xf numFmtId="0" fontId="19" fillId="0" borderId="0" xfId="52" applyFont="1" applyFill="1" applyBorder="1" applyAlignment="1" applyProtection="1">
      <alignment horizontal="center" vertical="center" wrapText="1"/>
    </xf>
    <xf numFmtId="0" fontId="18" fillId="0" borderId="0" xfId="52" applyFont="1" applyFill="1" applyBorder="1" applyAlignment="1" applyProtection="1">
      <alignment horizontal="left" vertical="center"/>
    </xf>
    <xf numFmtId="0" fontId="31" fillId="0" borderId="0" xfId="52" applyFont="1" applyFill="1" applyBorder="1" applyAlignment="1" applyProtection="1">
      <alignment horizontal="left" vertical="center"/>
    </xf>
    <xf numFmtId="0" fontId="21" fillId="0" borderId="0" xfId="52" applyFont="1" applyFill="1" applyBorder="1" applyAlignment="1" applyProtection="1">
      <alignment horizontal="right" vertical="center"/>
    </xf>
    <xf numFmtId="0" fontId="22" fillId="0" borderId="5" xfId="52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 wrapText="1"/>
    </xf>
    <xf numFmtId="0" fontId="22" fillId="0" borderId="30" xfId="52" applyFont="1" applyFill="1" applyBorder="1" applyAlignment="1" applyProtection="1">
      <alignment horizontal="center" vertical="center" wrapText="1"/>
    </xf>
    <xf numFmtId="0" fontId="15" fillId="0" borderId="30" xfId="52" applyFont="1" applyFill="1" applyBorder="1" applyAlignment="1" applyProtection="1">
      <alignment horizontal="center" vertical="center" wrapText="1"/>
    </xf>
    <xf numFmtId="0" fontId="22" fillId="0" borderId="30" xfId="52" applyFont="1" applyFill="1" applyBorder="1" applyAlignment="1" applyProtection="1">
      <alignment vertical="center" wrapText="1"/>
    </xf>
    <xf numFmtId="0" fontId="22" fillId="0" borderId="30" xfId="52" applyFont="1" applyFill="1" applyBorder="1" applyAlignment="1" applyProtection="1">
      <alignment horizontal="right" vertical="center"/>
    </xf>
    <xf numFmtId="0" fontId="22" fillId="0" borderId="6" xfId="52" applyFont="1" applyFill="1" applyBorder="1" applyAlignment="1" applyProtection="1">
      <alignment horizontal="left" vertical="center" wrapText="1"/>
    </xf>
    <xf numFmtId="0" fontId="40" fillId="0" borderId="0" xfId="52" applyFont="1" applyFill="1" applyBorder="1" applyAlignment="1" applyProtection="1">
      <alignment vertical="center"/>
      <protection locked="0"/>
    </xf>
    <xf numFmtId="0" fontId="15" fillId="0" borderId="0" xfId="52" applyFont="1" applyFill="1" applyBorder="1" applyAlignment="1" applyProtection="1">
      <alignment vertical="center"/>
      <protection locked="0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41" fillId="0" borderId="0" xfId="52" applyFont="1" applyFill="1" applyBorder="1" applyAlignment="1" applyProtection="1">
      <alignment horizontal="center" vertical="center"/>
    </xf>
    <xf numFmtId="0" fontId="31" fillId="0" borderId="0" xfId="52" applyFont="1" applyFill="1" applyBorder="1" applyAlignment="1" applyProtection="1">
      <alignment horizontal="center" vertical="center"/>
      <protection locked="0"/>
    </xf>
    <xf numFmtId="0" fontId="32" fillId="0" borderId="0" xfId="52" applyFont="1" applyFill="1" applyBorder="1" applyAlignment="1" applyProtection="1">
      <alignment horizontal="center" vertical="center"/>
    </xf>
    <xf numFmtId="0" fontId="18" fillId="0" borderId="30" xfId="52" applyFont="1" applyFill="1" applyBorder="1" applyAlignment="1" applyProtection="1">
      <alignment horizontal="left" vertical="center"/>
    </xf>
    <xf numFmtId="0" fontId="18" fillId="0" borderId="30" xfId="52" applyFont="1" applyFill="1" applyBorder="1" applyAlignment="1" applyProtection="1">
      <alignment horizontal="center" vertical="center"/>
      <protection locked="0"/>
    </xf>
    <xf numFmtId="0" fontId="18" fillId="0" borderId="30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31" fillId="0" borderId="0" xfId="52" applyFont="1" applyFill="1" applyBorder="1" applyAlignment="1" applyProtection="1">
      <alignment horizontal="right" vertical="center"/>
    </xf>
    <xf numFmtId="0" fontId="18" fillId="0" borderId="0" xfId="52" applyFont="1" applyFill="1" applyBorder="1" applyAlignment="1" applyProtection="1">
      <alignment horizontal="left" vertical="center" wrapText="1"/>
    </xf>
    <xf numFmtId="0" fontId="22" fillId="0" borderId="0" xfId="52" applyFont="1" applyFill="1" applyBorder="1" applyAlignment="1" applyProtection="1">
      <alignment vertical="center" wrapText="1"/>
    </xf>
    <xf numFmtId="0" fontId="31" fillId="0" borderId="0" xfId="52" applyFont="1" applyFill="1" applyBorder="1" applyAlignment="1" applyProtection="1">
      <alignment horizontal="right" vertical="center" wrapText="1"/>
    </xf>
    <xf numFmtId="0" fontId="22" fillId="0" borderId="31" xfId="52" applyFont="1" applyFill="1" applyBorder="1" applyAlignment="1" applyProtection="1">
      <alignment horizontal="center" vertical="center"/>
    </xf>
    <xf numFmtId="0" fontId="22" fillId="0" borderId="4" xfId="52" applyFont="1" applyFill="1" applyBorder="1" applyAlignment="1" applyProtection="1">
      <alignment horizontal="center" vertical="center"/>
    </xf>
    <xf numFmtId="0" fontId="22" fillId="0" borderId="20" xfId="52" applyFont="1" applyFill="1" applyBorder="1" applyAlignment="1" applyProtection="1">
      <alignment horizontal="center" vertical="center"/>
    </xf>
    <xf numFmtId="0" fontId="22" fillId="0" borderId="4" xfId="52" applyFont="1" applyFill="1" applyBorder="1" applyAlignment="1" applyProtection="1">
      <alignment horizontal="center" vertical="center" wrapText="1"/>
    </xf>
    <xf numFmtId="0" fontId="22" fillId="0" borderId="5" xfId="52" applyFont="1" applyFill="1" applyBorder="1" applyAlignment="1" applyProtection="1">
      <alignment horizontal="center" vertical="center"/>
    </xf>
    <xf numFmtId="0" fontId="15" fillId="0" borderId="4" xfId="52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left" vertical="center" wrapText="1"/>
    </xf>
    <xf numFmtId="0" fontId="18" fillId="0" borderId="4" xfId="52" applyFont="1" applyFill="1" applyBorder="1" applyAlignment="1" applyProtection="1">
      <alignment horizontal="right" vertical="center"/>
      <protection locked="0"/>
    </xf>
    <xf numFmtId="0" fontId="21" fillId="0" borderId="4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vertical="center" wrapText="1"/>
    </xf>
    <xf numFmtId="0" fontId="39" fillId="0" borderId="0" xfId="52" applyFont="1" applyFill="1" applyBorder="1" applyAlignment="1" applyProtection="1">
      <alignment horizontal="center" vertical="center"/>
      <protection locked="0"/>
    </xf>
    <xf numFmtId="0" fontId="22" fillId="0" borderId="4" xfId="52" applyFont="1" applyFill="1" applyBorder="1" applyAlignment="1" applyProtection="1">
      <alignment horizontal="center" vertical="center"/>
      <protection locked="0"/>
    </xf>
    <xf numFmtId="0" fontId="15" fillId="0" borderId="4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right" vertical="center"/>
    </xf>
    <xf numFmtId="0" fontId="17" fillId="0" borderId="0" xfId="52" applyFont="1" applyFill="1" applyBorder="1" applyAlignment="1" applyProtection="1">
      <alignment horizontal="right" vertical="center"/>
      <protection locked="0"/>
    </xf>
    <xf numFmtId="0" fontId="42" fillId="0" borderId="0" xfId="52" applyFont="1" applyFill="1" applyBorder="1" applyAlignment="1" applyProtection="1">
      <alignment horizontal="center" vertical="center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32" fillId="0" borderId="0" xfId="52" applyFont="1" applyFill="1" applyBorder="1" applyAlignment="1" applyProtection="1">
      <alignment horizontal="right" vertical="center"/>
      <protection locked="0"/>
    </xf>
    <xf numFmtId="0" fontId="22" fillId="3" borderId="29" xfId="52" applyFont="1" applyFill="1" applyBorder="1" applyAlignment="1" applyProtection="1">
      <alignment horizontal="center" vertical="center" wrapText="1"/>
    </xf>
    <xf numFmtId="0" fontId="15" fillId="0" borderId="29" xfId="52" applyFont="1" applyFill="1" applyBorder="1" applyAlignment="1" applyProtection="1">
      <alignment horizontal="center" vertical="center" wrapText="1"/>
      <protection locked="0"/>
    </xf>
    <xf numFmtId="0" fontId="22" fillId="3" borderId="5" xfId="52" applyFont="1" applyFill="1" applyBorder="1" applyAlignment="1" applyProtection="1">
      <alignment horizontal="center" vertical="center"/>
    </xf>
    <xf numFmtId="0" fontId="22" fillId="0" borderId="8" xfId="52" applyFont="1" applyFill="1" applyBorder="1" applyAlignment="1" applyProtection="1">
      <alignment horizontal="center" vertical="center"/>
    </xf>
    <xf numFmtId="0" fontId="22" fillId="3" borderId="9" xfId="52" applyFont="1" applyFill="1" applyBorder="1" applyAlignment="1" applyProtection="1">
      <alignment horizontal="center" vertical="center" wrapText="1"/>
      <protection locked="0"/>
    </xf>
    <xf numFmtId="0" fontId="22" fillId="3" borderId="9" xfId="52" applyFont="1" applyFill="1" applyBorder="1" applyAlignment="1" applyProtection="1">
      <alignment horizontal="center" vertical="center"/>
      <protection locked="0"/>
    </xf>
    <xf numFmtId="0" fontId="22" fillId="3" borderId="30" xfId="52" applyFont="1" applyFill="1" applyBorder="1" applyAlignment="1" applyProtection="1">
      <alignment horizontal="center" vertical="center" wrapText="1"/>
      <protection locked="0"/>
    </xf>
    <xf numFmtId="3" fontId="22" fillId="3" borderId="30" xfId="52" applyNumberFormat="1" applyFont="1" applyFill="1" applyBorder="1" applyAlignment="1" applyProtection="1">
      <alignment horizontal="center" vertical="center"/>
      <protection locked="0"/>
    </xf>
    <xf numFmtId="0" fontId="18" fillId="0" borderId="30" xfId="52" applyFont="1" applyFill="1" applyBorder="1" applyAlignment="1" applyProtection="1">
      <alignment horizontal="right" vertical="center"/>
      <protection locked="0"/>
    </xf>
    <xf numFmtId="0" fontId="18" fillId="3" borderId="5" xfId="52" applyFont="1" applyFill="1" applyBorder="1" applyAlignment="1" applyProtection="1">
      <alignment horizontal="center" vertical="center"/>
    </xf>
    <xf numFmtId="0" fontId="18" fillId="3" borderId="8" xfId="52" applyFont="1" applyFill="1" applyBorder="1" applyAlignment="1" applyProtection="1">
      <alignment horizontal="left" vertical="center"/>
    </xf>
    <xf numFmtId="0" fontId="18" fillId="0" borderId="8" xfId="52" applyFont="1" applyFill="1" applyBorder="1" applyAlignment="1" applyProtection="1">
      <alignment horizontal="center" vertical="center"/>
    </xf>
    <xf numFmtId="0" fontId="18" fillId="3" borderId="6" xfId="52" applyFont="1" applyFill="1" applyBorder="1" applyAlignment="1" applyProtection="1">
      <alignment horizontal="center" vertical="center"/>
    </xf>
    <xf numFmtId="0" fontId="32" fillId="0" borderId="0" xfId="52" applyFont="1" applyFill="1" applyBorder="1" applyAlignment="1" applyProtection="1">
      <alignment horizontal="right" vertical="center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15" fillId="0" borderId="8" xfId="52" applyFont="1" applyFill="1" applyBorder="1" applyAlignment="1" applyProtection="1">
      <alignment horizontal="center" vertical="center"/>
      <protection locked="0"/>
    </xf>
    <xf numFmtId="0" fontId="22" fillId="3" borderId="32" xfId="52" applyFont="1" applyFill="1" applyBorder="1" applyAlignment="1" applyProtection="1">
      <alignment horizontal="center" vertical="center" wrapText="1"/>
      <protection locked="0"/>
    </xf>
    <xf numFmtId="0" fontId="22" fillId="3" borderId="11" xfId="52" applyFont="1" applyFill="1" applyBorder="1" applyAlignment="1" applyProtection="1">
      <alignment horizontal="center" vertical="center" wrapText="1"/>
      <protection locked="0"/>
    </xf>
    <xf numFmtId="4" fontId="18" fillId="0" borderId="5" xfId="52" applyNumberFormat="1" applyFont="1" applyFill="1" applyBorder="1" applyAlignment="1" applyProtection="1">
      <alignment horizontal="right" vertical="center"/>
    </xf>
    <xf numFmtId="0" fontId="22" fillId="0" borderId="9" xfId="52" applyFont="1" applyFill="1" applyBorder="1" applyAlignment="1" applyProtection="1">
      <alignment horizontal="center" vertical="center"/>
      <protection locked="0"/>
    </xf>
    <xf numFmtId="0" fontId="22" fillId="0" borderId="13" xfId="52" applyFont="1" applyFill="1" applyBorder="1" applyAlignment="1" applyProtection="1">
      <alignment horizontal="center" vertical="center" wrapText="1"/>
      <protection locked="0"/>
    </xf>
    <xf numFmtId="0" fontId="17" fillId="0" borderId="29" xfId="52" applyFont="1" applyFill="1" applyBorder="1" applyAlignment="1" applyProtection="1"/>
    <xf numFmtId="0" fontId="18" fillId="0" borderId="29" xfId="52" applyFont="1" applyFill="1" applyBorder="1" applyAlignment="1" applyProtection="1">
      <alignment horizontal="left" vertical="center"/>
    </xf>
    <xf numFmtId="0" fontId="18" fillId="0" borderId="29" xfId="52" applyFont="1" applyFill="1" applyBorder="1" applyAlignment="1" applyProtection="1">
      <alignment horizontal="center" vertical="center"/>
    </xf>
    <xf numFmtId="4" fontId="18" fillId="0" borderId="29" xfId="52" applyNumberFormat="1" applyFont="1" applyFill="1" applyBorder="1" applyAlignment="1" applyProtection="1">
      <alignment horizontal="right" vertical="center"/>
      <protection locked="0"/>
    </xf>
    <xf numFmtId="4" fontId="18" fillId="0" borderId="29" xfId="52" applyNumberFormat="1" applyFont="1" applyFill="1" applyBorder="1" applyAlignment="1" applyProtection="1">
      <alignment horizontal="right" vertical="center"/>
    </xf>
    <xf numFmtId="0" fontId="32" fillId="0" borderId="15" xfId="52" applyFont="1" applyFill="1" applyBorder="1" applyAlignment="1" applyProtection="1">
      <alignment horizontal="center" vertical="center"/>
    </xf>
    <xf numFmtId="0" fontId="32" fillId="0" borderId="33" xfId="52" applyFont="1" applyFill="1" applyBorder="1" applyAlignment="1" applyProtection="1">
      <alignment horizontal="center" vertical="center"/>
    </xf>
    <xf numFmtId="0" fontId="32" fillId="0" borderId="34" xfId="52" applyFont="1" applyFill="1" applyBorder="1" applyAlignment="1" applyProtection="1">
      <alignment horizontal="center" vertical="center"/>
    </xf>
    <xf numFmtId="0" fontId="36" fillId="0" borderId="4" xfId="52" applyFont="1" applyFill="1" applyBorder="1" applyAlignment="1" applyProtection="1">
      <alignment vertical="center"/>
      <protection locked="0"/>
    </xf>
    <xf numFmtId="0" fontId="22" fillId="0" borderId="32" xfId="52" applyFont="1" applyFill="1" applyBorder="1" applyAlignment="1" applyProtection="1">
      <alignment horizontal="center" vertical="center" wrapText="1"/>
      <protection locked="0"/>
    </xf>
    <xf numFmtId="4" fontId="18" fillId="0" borderId="31" xfId="52" applyNumberFormat="1" applyFont="1" applyFill="1" applyBorder="1" applyAlignment="1" applyProtection="1">
      <alignment horizontal="right" vertical="center"/>
    </xf>
    <xf numFmtId="0" fontId="21" fillId="0" borderId="4" xfId="52" applyFont="1" applyFill="1" applyBorder="1" applyAlignment="1" applyProtection="1">
      <alignment vertical="center"/>
      <protection locked="0"/>
    </xf>
    <xf numFmtId="0" fontId="17" fillId="0" borderId="4" xfId="52" applyFont="1" applyFill="1" applyBorder="1" applyAlignment="1" applyProtection="1">
      <alignment vertical="center"/>
    </xf>
    <xf numFmtId="0" fontId="22" fillId="0" borderId="6" xfId="52" applyFont="1" applyFill="1" applyBorder="1" applyAlignment="1" applyProtection="1">
      <alignment horizontal="center" vertical="center"/>
      <protection locked="0"/>
    </xf>
    <xf numFmtId="49" fontId="32" fillId="0" borderId="0" xfId="52" applyNumberFormat="1" applyFont="1" applyFill="1" applyBorder="1" applyAlignment="1" applyProtection="1">
      <alignment vertical="center"/>
    </xf>
    <xf numFmtId="0" fontId="43" fillId="0" borderId="0" xfId="52" applyFont="1" applyFill="1" applyBorder="1" applyAlignment="1" applyProtection="1">
      <alignment vertical="center"/>
    </xf>
    <xf numFmtId="49" fontId="43" fillId="0" borderId="0" xfId="52" applyNumberFormat="1" applyFont="1" applyFill="1" applyBorder="1" applyAlignment="1" applyProtection="1">
      <alignment vertical="center"/>
    </xf>
    <xf numFmtId="0" fontId="43" fillId="0" borderId="0" xfId="52" applyFont="1" applyFill="1" applyBorder="1" applyAlignment="1" applyProtection="1">
      <alignment horizontal="right" vertical="center"/>
    </xf>
    <xf numFmtId="0" fontId="44" fillId="0" borderId="0" xfId="52" applyFont="1" applyFill="1" applyBorder="1" applyAlignment="1" applyProtection="1">
      <alignment horizontal="center" vertical="center" wrapText="1"/>
    </xf>
    <xf numFmtId="0" fontId="44" fillId="0" borderId="0" xfId="52" applyFont="1" applyFill="1" applyBorder="1" applyAlignment="1" applyProtection="1">
      <alignment horizontal="center" vertical="center"/>
    </xf>
    <xf numFmtId="0" fontId="18" fillId="0" borderId="11" xfId="52" applyFont="1" applyFill="1" applyBorder="1" applyAlignment="1" applyProtection="1">
      <alignment horizontal="left" vertical="center"/>
    </xf>
    <xf numFmtId="49" fontId="32" fillId="0" borderId="11" xfId="52" applyNumberFormat="1" applyFont="1" applyFill="1" applyBorder="1" applyAlignment="1" applyProtection="1">
      <alignment vertical="center"/>
    </xf>
    <xf numFmtId="0" fontId="43" fillId="0" borderId="11" xfId="52" applyFont="1" applyFill="1" applyBorder="1" applyAlignment="1" applyProtection="1">
      <alignment horizontal="right" vertical="center"/>
    </xf>
    <xf numFmtId="0" fontId="31" fillId="0" borderId="11" xfId="52" applyFont="1" applyFill="1" applyBorder="1" applyAlignment="1" applyProtection="1">
      <alignment horizontal="right" vertical="center"/>
    </xf>
    <xf numFmtId="49" fontId="22" fillId="0" borderId="29" xfId="52" applyNumberFormat="1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/>
    </xf>
    <xf numFmtId="0" fontId="22" fillId="0" borderId="9" xfId="52" applyFont="1" applyFill="1" applyBorder="1" applyAlignment="1" applyProtection="1">
      <alignment horizontal="center" vertical="center"/>
    </xf>
    <xf numFmtId="49" fontId="22" fillId="0" borderId="9" xfId="52" applyNumberFormat="1" applyFont="1" applyFill="1" applyBorder="1" applyAlignment="1" applyProtection="1">
      <alignment horizontal="center" vertical="center" wrapText="1"/>
    </xf>
    <xf numFmtId="0" fontId="22" fillId="0" borderId="4" xfId="52" applyNumberFormat="1" applyFont="1" applyFill="1" applyBorder="1" applyAlignment="1" applyProtection="1">
      <alignment horizontal="center" vertical="center"/>
    </xf>
    <xf numFmtId="49" fontId="22" fillId="0" borderId="4" xfId="52" applyNumberFormat="1" applyFont="1" applyFill="1" applyBorder="1" applyAlignment="1" applyProtection="1">
      <alignment horizontal="center" vertical="center"/>
    </xf>
    <xf numFmtId="0" fontId="21" fillId="0" borderId="20" xfId="52" applyFont="1" applyFill="1" applyBorder="1" applyAlignment="1" applyProtection="1">
      <alignment horizontal="center" vertical="center"/>
    </xf>
    <xf numFmtId="49" fontId="18" fillId="0" borderId="11" xfId="52" applyNumberFormat="1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4" fontId="18" fillId="0" borderId="13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center" vertical="center"/>
    </xf>
    <xf numFmtId="0" fontId="18" fillId="0" borderId="30" xfId="52" applyFont="1" applyFill="1" applyBorder="1" applyAlignment="1" applyProtection="1">
      <alignment horizontal="left" vertical="center" wrapText="1"/>
    </xf>
    <xf numFmtId="0" fontId="32" fillId="0" borderId="30" xfId="52" applyFont="1" applyFill="1" applyBorder="1" applyAlignment="1" applyProtection="1">
      <alignment vertical="center"/>
    </xf>
    <xf numFmtId="0" fontId="0" fillId="0" borderId="30" xfId="52" applyFont="1" applyFill="1" applyBorder="1" applyAlignment="1" applyProtection="1">
      <alignment vertical="top"/>
      <protection locked="0"/>
    </xf>
    <xf numFmtId="0" fontId="32" fillId="0" borderId="0" xfId="52" applyFont="1" applyFill="1" applyBorder="1" applyAlignment="1" applyProtection="1"/>
    <xf numFmtId="49" fontId="31" fillId="0" borderId="0" xfId="52" applyNumberFormat="1" applyFont="1" applyFill="1" applyBorder="1" applyAlignment="1" applyProtection="1">
      <alignment vertical="center"/>
    </xf>
    <xf numFmtId="0" fontId="22" fillId="0" borderId="0" xfId="52" applyFont="1" applyFill="1" applyBorder="1" applyAlignment="1" applyProtection="1">
      <alignment horizontal="left" vertical="center"/>
    </xf>
    <xf numFmtId="0" fontId="22" fillId="0" borderId="29" xfId="52" applyFont="1" applyFill="1" applyBorder="1" applyAlignment="1" applyProtection="1">
      <alignment horizontal="center" vertical="center" wrapText="1"/>
      <protection locked="0"/>
    </xf>
    <xf numFmtId="0" fontId="22" fillId="0" borderId="9" xfId="52" applyFont="1" applyFill="1" applyBorder="1" applyAlignment="1" applyProtection="1">
      <alignment horizontal="center" vertical="center" wrapText="1"/>
    </xf>
    <xf numFmtId="0" fontId="21" fillId="0" borderId="30" xfId="52" applyFont="1" applyFill="1" applyBorder="1" applyAlignment="1" applyProtection="1">
      <alignment horizontal="left" vertical="top" wrapText="1"/>
      <protection locked="0"/>
    </xf>
    <xf numFmtId="0" fontId="21" fillId="0" borderId="30" xfId="52" applyFont="1" applyFill="1" applyBorder="1" applyAlignment="1" applyProtection="1">
      <alignment horizontal="left" vertical="center" wrapText="1"/>
      <protection locked="0"/>
    </xf>
    <xf numFmtId="0" fontId="21" fillId="0" borderId="30" xfId="52" applyFont="1" applyFill="1" applyBorder="1" applyAlignment="1" applyProtection="1">
      <alignment horizontal="left" vertical="top" wrapText="1"/>
    </xf>
    <xf numFmtId="0" fontId="32" fillId="0" borderId="30" xfId="52" applyFont="1" applyFill="1" applyBorder="1" applyAlignment="1" applyProtection="1"/>
    <xf numFmtId="0" fontId="21" fillId="0" borderId="8" xfId="52" applyFont="1" applyFill="1" applyBorder="1" applyAlignment="1" applyProtection="1">
      <alignment horizontal="left" vertical="center"/>
    </xf>
    <xf numFmtId="0" fontId="21" fillId="0" borderId="6" xfId="52" applyFont="1" applyFill="1" applyBorder="1" applyAlignment="1" applyProtection="1">
      <alignment horizontal="left" vertical="center"/>
    </xf>
    <xf numFmtId="0" fontId="22" fillId="0" borderId="0" xfId="52" applyFont="1" applyFill="1" applyBorder="1" applyAlignment="1" applyProtection="1">
      <alignment vertical="center"/>
    </xf>
    <xf numFmtId="0" fontId="22" fillId="0" borderId="7" xfId="52" applyFont="1" applyFill="1" applyBorder="1" applyAlignment="1" applyProtection="1">
      <alignment horizontal="center" vertical="center"/>
    </xf>
    <xf numFmtId="0" fontId="22" fillId="0" borderId="20" xfId="52" applyFont="1" applyFill="1" applyBorder="1" applyAlignment="1" applyProtection="1">
      <alignment horizontal="center" vertical="center" wrapText="1"/>
      <protection locked="0"/>
    </xf>
    <xf numFmtId="0" fontId="15" fillId="0" borderId="30" xfId="52" applyFont="1" applyFill="1" applyBorder="1" applyAlignment="1" applyProtection="1">
      <alignment horizontal="center" vertical="center"/>
      <protection locked="0"/>
    </xf>
    <xf numFmtId="4" fontId="21" fillId="0" borderId="30" xfId="52" applyNumberFormat="1" applyFont="1" applyFill="1" applyBorder="1" applyAlignment="1" applyProtection="1">
      <alignment horizontal="right" vertical="center" wrapText="1"/>
      <protection locked="0"/>
    </xf>
    <xf numFmtId="0" fontId="18" fillId="0" borderId="30" xfId="52" applyFont="1" applyFill="1" applyBorder="1" applyAlignment="1" applyProtection="1">
      <alignment horizontal="right" vertical="center" wrapText="1"/>
      <protection locked="0"/>
    </xf>
    <xf numFmtId="4" fontId="21" fillId="0" borderId="30" xfId="52" applyNumberFormat="1" applyFont="1" applyFill="1" applyBorder="1" applyAlignment="1" applyProtection="1">
      <alignment horizontal="right" vertical="center" wrapText="1"/>
    </xf>
    <xf numFmtId="0" fontId="18" fillId="0" borderId="30" xfId="52" applyFont="1" applyFill="1" applyBorder="1" applyAlignment="1" applyProtection="1">
      <alignment horizontal="right" vertical="center" wrapText="1"/>
    </xf>
    <xf numFmtId="0" fontId="32" fillId="0" borderId="0" xfId="52" applyFont="1" applyFill="1" applyBorder="1" applyAlignment="1" applyProtection="1">
      <alignment vertical="center"/>
      <protection locked="0"/>
    </xf>
    <xf numFmtId="49" fontId="31" fillId="0" borderId="0" xfId="52" applyNumberFormat="1" applyFont="1" applyFill="1" applyBorder="1" applyAlignment="1" applyProtection="1">
      <alignment vertical="center"/>
      <protection locked="0"/>
    </xf>
    <xf numFmtId="0" fontId="31" fillId="0" borderId="0" xfId="52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22" fillId="0" borderId="5" xfId="52" applyFont="1" applyFill="1" applyBorder="1" applyAlignment="1" applyProtection="1">
      <alignment horizontal="center" vertical="center"/>
      <protection locked="0"/>
    </xf>
    <xf numFmtId="0" fontId="22" fillId="0" borderId="29" xfId="52" applyFont="1" applyFill="1" applyBorder="1" applyAlignment="1" applyProtection="1">
      <alignment horizontal="center" vertical="center"/>
      <protection locked="0"/>
    </xf>
    <xf numFmtId="0" fontId="32" fillId="0" borderId="30" xfId="52" applyFont="1" applyFill="1" applyBorder="1" applyAlignment="1" applyProtection="1">
      <alignment horizontal="center" vertical="center"/>
      <protection locked="0"/>
    </xf>
    <xf numFmtId="0" fontId="32" fillId="0" borderId="30" xfId="52" applyFont="1" applyFill="1" applyBorder="1" applyAlignment="1" applyProtection="1">
      <alignment horizontal="left" vertical="center"/>
      <protection locked="0"/>
    </xf>
    <xf numFmtId="183" fontId="32" fillId="0" borderId="30" xfId="52" applyNumberFormat="1" applyFont="1" applyFill="1" applyBorder="1" applyAlignment="1" applyProtection="1">
      <alignment horizontal="right" vertical="center"/>
      <protection locked="0"/>
    </xf>
    <xf numFmtId="0" fontId="22" fillId="0" borderId="8" xfId="52" applyFont="1" applyFill="1" applyBorder="1" applyAlignment="1" applyProtection="1">
      <alignment horizontal="center" vertical="center"/>
      <protection locked="0"/>
    </xf>
    <xf numFmtId="0" fontId="22" fillId="0" borderId="6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Border="1" applyAlignment="1" applyProtection="1">
      <alignment horizontal="center" vertical="center"/>
    </xf>
    <xf numFmtId="0" fontId="45" fillId="0" borderId="0" xfId="52" applyFont="1" applyFill="1" applyBorder="1" applyAlignment="1" applyProtection="1">
      <alignment horizontal="center" vertical="center" wrapText="1"/>
    </xf>
    <xf numFmtId="0" fontId="45" fillId="0" borderId="0" xfId="52" applyFont="1" applyFill="1" applyBorder="1" applyAlignment="1" applyProtection="1">
      <alignment vertical="center" wrapText="1"/>
    </xf>
    <xf numFmtId="0" fontId="45" fillId="0" borderId="0" xfId="52" applyFont="1" applyFill="1" applyBorder="1" applyAlignment="1" applyProtection="1">
      <alignment vertical="center"/>
    </xf>
    <xf numFmtId="0" fontId="32" fillId="0" borderId="0" xfId="52" applyFont="1" applyFill="1" applyBorder="1" applyAlignment="1" applyProtection="1">
      <alignment horizontal="center" vertical="center" wrapText="1"/>
    </xf>
    <xf numFmtId="0" fontId="21" fillId="0" borderId="0" xfId="52" applyFont="1" applyFill="1" applyBorder="1" applyAlignment="1" applyProtection="1">
      <alignment horizontal="right" vertical="center" wrapText="1"/>
    </xf>
    <xf numFmtId="0" fontId="46" fillId="0" borderId="0" xfId="52" applyFont="1" applyFill="1" applyBorder="1" applyAlignment="1" applyProtection="1">
      <alignment horizontal="center" vertical="center" wrapText="1"/>
    </xf>
    <xf numFmtId="0" fontId="47" fillId="0" borderId="0" xfId="52" applyFont="1" applyFill="1" applyBorder="1" applyAlignment="1" applyProtection="1">
      <alignment horizontal="center" vertical="center" wrapText="1"/>
    </xf>
    <xf numFmtId="0" fontId="15" fillId="0" borderId="5" xfId="52" applyFont="1" applyFill="1" applyBorder="1" applyAlignment="1" applyProtection="1">
      <alignment horizontal="center" vertical="center" wrapText="1"/>
    </xf>
    <xf numFmtId="4" fontId="21" fillId="0" borderId="5" xfId="52" applyNumberFormat="1" applyFont="1" applyFill="1" applyBorder="1" applyAlignment="1" applyProtection="1">
      <alignment horizontal="right" vertical="center"/>
    </xf>
    <xf numFmtId="49" fontId="22" fillId="0" borderId="5" xfId="52" applyNumberFormat="1" applyFont="1" applyFill="1" applyBorder="1" applyAlignment="1" applyProtection="1">
      <alignment horizontal="center" vertical="center" wrapText="1"/>
    </xf>
    <xf numFmtId="49" fontId="22" fillId="0" borderId="6" xfId="52" applyNumberFormat="1" applyFont="1" applyFill="1" applyBorder="1" applyAlignment="1" applyProtection="1">
      <alignment horizontal="center" vertical="center" wrapText="1"/>
    </xf>
    <xf numFmtId="49" fontId="22" fillId="0" borderId="30" xfId="52" applyNumberFormat="1" applyFont="1" applyFill="1" applyBorder="1" applyAlignment="1" applyProtection="1">
      <alignment horizontal="center" vertical="center"/>
    </xf>
    <xf numFmtId="0" fontId="22" fillId="0" borderId="30" xfId="52" applyNumberFormat="1" applyFont="1" applyFill="1" applyBorder="1" applyAlignment="1" applyProtection="1">
      <alignment horizontal="center" vertical="center"/>
    </xf>
    <xf numFmtId="0" fontId="22" fillId="0" borderId="29" xfId="52" applyNumberFormat="1" applyFont="1" applyFill="1" applyBorder="1" applyAlignment="1" applyProtection="1">
      <alignment horizontal="center" vertical="center"/>
    </xf>
    <xf numFmtId="4" fontId="21" fillId="4" borderId="30" xfId="52" applyNumberFormat="1" applyFont="1" applyFill="1" applyBorder="1" applyAlignment="1" applyProtection="1">
      <alignment horizontal="right" vertical="center" wrapText="1"/>
    </xf>
    <xf numFmtId="0" fontId="21" fillId="0" borderId="5" xfId="52" applyFont="1" applyFill="1" applyBorder="1" applyAlignment="1" applyProtection="1">
      <alignment horizontal="center" vertical="center"/>
    </xf>
    <xf numFmtId="0" fontId="21" fillId="0" borderId="6" xfId="52" applyFont="1" applyFill="1" applyBorder="1" applyAlignment="1" applyProtection="1">
      <alignment horizontal="center" vertical="center"/>
    </xf>
    <xf numFmtId="0" fontId="48" fillId="0" borderId="0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</xf>
    <xf numFmtId="0" fontId="18" fillId="0" borderId="30" xfId="52" applyFont="1" applyFill="1" applyBorder="1" applyAlignment="1" applyProtection="1">
      <alignment vertical="center"/>
    </xf>
    <xf numFmtId="0" fontId="18" fillId="0" borderId="5" xfId="52" applyFont="1" applyFill="1" applyBorder="1" applyAlignment="1" applyProtection="1">
      <alignment horizontal="left" vertical="center"/>
      <protection locked="0"/>
    </xf>
    <xf numFmtId="0" fontId="18" fillId="0" borderId="30" xfId="52" applyFont="1" applyFill="1" applyBorder="1" applyAlignment="1" applyProtection="1">
      <alignment vertical="center"/>
      <protection locked="0"/>
    </xf>
    <xf numFmtId="183" fontId="18" fillId="0" borderId="30" xfId="52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>
      <alignment vertical="center"/>
    </xf>
    <xf numFmtId="183" fontId="18" fillId="0" borderId="30" xfId="52" applyNumberFormat="1" applyFont="1" applyFill="1" applyBorder="1" applyAlignment="1" applyProtection="1">
      <alignment horizontal="right" vertical="center"/>
    </xf>
    <xf numFmtId="183" fontId="50" fillId="0" borderId="30" xfId="52" applyNumberFormat="1" applyFont="1" applyFill="1" applyBorder="1" applyAlignment="1" applyProtection="1">
      <alignment horizontal="right" vertical="center"/>
    </xf>
    <xf numFmtId="0" fontId="50" fillId="0" borderId="30" xfId="52" applyFont="1" applyFill="1" applyBorder="1" applyAlignment="1" applyProtection="1">
      <alignment horizontal="center" vertical="center"/>
    </xf>
    <xf numFmtId="183" fontId="32" fillId="0" borderId="30" xfId="52" applyNumberFormat="1" applyFont="1" applyFill="1" applyBorder="1" applyAlignment="1" applyProtection="1">
      <alignment vertical="center"/>
    </xf>
    <xf numFmtId="0" fontId="32" fillId="0" borderId="4" xfId="52" applyFont="1" applyFill="1" applyBorder="1" applyAlignment="1" applyProtection="1">
      <alignment vertical="center"/>
    </xf>
    <xf numFmtId="4" fontId="18" fillId="0" borderId="13" xfId="52" applyNumberFormat="1" applyFont="1" applyFill="1" applyBorder="1" applyAlignment="1" applyProtection="1">
      <alignment horizontal="right" vertical="center"/>
      <protection locked="0"/>
    </xf>
    <xf numFmtId="0" fontId="50" fillId="0" borderId="30" xfId="52" applyFont="1" applyFill="1" applyBorder="1" applyAlignment="1" applyProtection="1">
      <alignment horizontal="center" vertical="center"/>
      <protection locked="0"/>
    </xf>
    <xf numFmtId="4" fontId="50" fillId="0" borderId="30" xfId="52" applyNumberFormat="1" applyFont="1" applyFill="1" applyBorder="1" applyAlignment="1" applyProtection="1">
      <alignment horizontal="right" vertical="center"/>
    </xf>
    <xf numFmtId="0" fontId="50" fillId="0" borderId="5" xfId="52" applyFont="1" applyFill="1" applyBorder="1" applyAlignment="1" applyProtection="1">
      <alignment horizontal="center" vertical="center"/>
    </xf>
    <xf numFmtId="0" fontId="22" fillId="0" borderId="0" xfId="52" applyFont="1" applyFill="1" applyBorder="1" applyAlignment="1" applyProtection="1">
      <alignment horizontal="left" vertical="center" wrapText="1"/>
    </xf>
    <xf numFmtId="4" fontId="18" fillId="0" borderId="6" xfId="52" applyNumberFormat="1" applyFont="1" applyFill="1" applyBorder="1" applyAlignment="1" applyProtection="1">
      <alignment horizontal="right" vertical="center"/>
      <protection locked="0"/>
    </xf>
    <xf numFmtId="4" fontId="18" fillId="0" borderId="7" xfId="52" applyNumberFormat="1" applyFont="1" applyFill="1" applyBorder="1" applyAlignment="1" applyProtection="1">
      <alignment horizontal="right" vertical="center"/>
      <protection locked="0"/>
    </xf>
    <xf numFmtId="0" fontId="18" fillId="0" borderId="29" xfId="52" applyFont="1" applyFill="1" applyBorder="1" applyAlignment="1" applyProtection="1">
      <alignment horizontal="right" vertical="center"/>
    </xf>
    <xf numFmtId="0" fontId="32" fillId="0" borderId="34" xfId="52" applyFont="1" applyFill="1" applyBorder="1" applyAlignment="1" applyProtection="1">
      <alignment vertical="center"/>
    </xf>
    <xf numFmtId="0" fontId="21" fillId="0" borderId="6" xfId="52" applyFont="1" applyFill="1" applyBorder="1" applyAlignment="1" applyProtection="1">
      <alignment horizontal="center" vertical="center" wrapText="1"/>
    </xf>
    <xf numFmtId="0" fontId="15" fillId="0" borderId="7" xfId="52" applyFont="1" applyFill="1" applyBorder="1" applyAlignment="1" applyProtection="1">
      <alignment horizontal="center" vertical="center" wrapText="1"/>
      <protection locked="0"/>
    </xf>
    <xf numFmtId="0" fontId="15" fillId="0" borderId="9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</xf>
    <xf numFmtId="0" fontId="22" fillId="0" borderId="10" xfId="52" applyFont="1" applyFill="1" applyBorder="1" applyAlignment="1" applyProtection="1">
      <alignment horizontal="center" vertical="center"/>
    </xf>
    <xf numFmtId="3" fontId="22" fillId="0" borderId="5" xfId="52" applyNumberFormat="1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center" vertical="center"/>
      <protection locked="0"/>
    </xf>
    <xf numFmtId="0" fontId="18" fillId="0" borderId="6" xfId="52" applyFont="1" applyFill="1" applyBorder="1" applyAlignment="1" applyProtection="1">
      <alignment horizontal="right" vertical="center"/>
      <protection locked="0"/>
    </xf>
    <xf numFmtId="0" fontId="15" fillId="0" borderId="6" xfId="52" applyFont="1" applyFill="1" applyBorder="1" applyAlignment="1" applyProtection="1">
      <alignment horizontal="center" vertical="center" wrapText="1"/>
    </xf>
    <xf numFmtId="0" fontId="15" fillId="0" borderId="11" xfId="52" applyFont="1" applyFill="1" applyBorder="1" applyAlignment="1" applyProtection="1">
      <alignment horizontal="center" vertical="center"/>
      <protection locked="0"/>
    </xf>
    <xf numFmtId="0" fontId="15" fillId="0" borderId="11" xfId="52" applyFont="1" applyFill="1" applyBorder="1" applyAlignment="1" applyProtection="1">
      <alignment horizontal="center" vertical="center" wrapText="1"/>
    </xf>
    <xf numFmtId="0" fontId="15" fillId="0" borderId="12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  <protection locked="0"/>
    </xf>
    <xf numFmtId="0" fontId="15" fillId="0" borderId="12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/>
      <protection locked="0"/>
    </xf>
    <xf numFmtId="0" fontId="21" fillId="0" borderId="30" xfId="52" applyFont="1" applyFill="1" applyBorder="1" applyAlignment="1" applyProtection="1">
      <alignment vertical="center"/>
      <protection locked="0"/>
    </xf>
    <xf numFmtId="0" fontId="31" fillId="0" borderId="0" xfId="52" applyFont="1" applyFill="1" applyBorder="1" applyAlignment="1" applyProtection="1">
      <alignment horizontal="right" vertical="center"/>
      <protection locked="0"/>
    </xf>
    <xf numFmtId="0" fontId="15" fillId="0" borderId="7" xfId="52" applyFont="1" applyFill="1" applyBorder="1" applyAlignment="1" applyProtection="1">
      <alignment horizontal="center" vertical="center" wrapText="1"/>
    </xf>
    <xf numFmtId="3" fontId="22" fillId="0" borderId="4" xfId="52" applyNumberFormat="1" applyFont="1" applyFill="1" applyBorder="1" applyAlignment="1" applyProtection="1">
      <alignment horizontal="center" vertical="center"/>
    </xf>
    <xf numFmtId="0" fontId="18" fillId="0" borderId="13" xfId="52" applyFont="1" applyFill="1" applyBorder="1" applyAlignment="1" applyProtection="1">
      <alignment horizontal="right" vertical="center"/>
      <protection locked="0"/>
    </xf>
    <xf numFmtId="0" fontId="18" fillId="0" borderId="12" xfId="52" applyFont="1" applyFill="1" applyBorder="1" applyAlignment="1" applyProtection="1">
      <alignment horizontal="right" vertical="center"/>
      <protection locked="0"/>
    </xf>
    <xf numFmtId="0" fontId="18" fillId="0" borderId="12" xfId="52" applyFont="1" applyFill="1" applyBorder="1" applyAlignment="1" applyProtection="1">
      <alignment horizontal="right" vertical="center"/>
    </xf>
    <xf numFmtId="0" fontId="21" fillId="0" borderId="13" xfId="52" applyFont="1" applyFill="1" applyBorder="1" applyAlignment="1" applyProtection="1">
      <alignment vertical="center"/>
      <protection locked="0"/>
    </xf>
    <xf numFmtId="0" fontId="21" fillId="0" borderId="12" xfId="52" applyFont="1" applyFill="1" applyBorder="1" applyAlignment="1" applyProtection="1">
      <alignment vertical="center"/>
      <protection locked="0"/>
    </xf>
    <xf numFmtId="0" fontId="32" fillId="0" borderId="12" xfId="52" applyFont="1" applyFill="1" applyBorder="1" applyAlignment="1" applyProtection="1">
      <alignment vertical="center"/>
    </xf>
    <xf numFmtId="0" fontId="18" fillId="0" borderId="5" xfId="52" applyFont="1" applyFill="1" applyBorder="1" applyAlignment="1" applyProtection="1">
      <alignment horizontal="left" vertical="center"/>
    </xf>
    <xf numFmtId="0" fontId="18" fillId="0" borderId="13" xfId="52" applyFont="1" applyFill="1" applyBorder="1" applyAlignment="1" applyProtection="1">
      <alignment horizontal="left" vertical="center"/>
    </xf>
    <xf numFmtId="4" fontId="18" fillId="0" borderId="20" xfId="52" applyNumberFormat="1" applyFont="1" applyFill="1" applyBorder="1" applyAlignment="1" applyProtection="1">
      <alignment horizontal="right" vertical="center"/>
      <protection locked="0"/>
    </xf>
    <xf numFmtId="183" fontId="32" fillId="0" borderId="29" xfId="52" applyNumberFormat="1" applyFont="1" applyFill="1" applyBorder="1" applyAlignment="1" applyProtection="1">
      <alignment vertical="center"/>
    </xf>
    <xf numFmtId="0" fontId="50" fillId="0" borderId="20" xfId="52" applyFont="1" applyFill="1" applyBorder="1" applyAlignment="1" applyProtection="1">
      <alignment horizontal="center" vertical="center"/>
    </xf>
    <xf numFmtId="0" fontId="50" fillId="0" borderId="8" xfId="52" applyFont="1" applyFill="1" applyBorder="1" applyAlignment="1" applyProtection="1">
      <alignment horizontal="center" vertical="center"/>
    </xf>
    <xf numFmtId="4" fontId="18" fillId="0" borderId="35" xfId="52" applyNumberFormat="1" applyFont="1" applyFill="1" applyBorder="1" applyAlignment="1" applyProtection="1">
      <alignment horizontal="right" vertical="center"/>
    </xf>
    <xf numFmtId="0" fontId="50" fillId="0" borderId="20" xfId="52" applyFont="1" applyFill="1" applyBorder="1" applyAlignment="1" applyProtection="1">
      <alignment horizontal="center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5" xfId="53"/>
    <cellStyle name="常规_2007年云南省向人大报送政府收支预算表格式编制过程表 2 2" xfId="54"/>
    <cellStyle name="常规 2 4" xfId="55"/>
    <cellStyle name="千位分隔 2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customXml" Target="../customXml/item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6"/>
  <sheetViews>
    <sheetView topLeftCell="A13" workbookViewId="0">
      <selection activeCell="B7" sqref="B7"/>
    </sheetView>
  </sheetViews>
  <sheetFormatPr defaultColWidth="8" defaultRowHeight="14.25" customHeight="1" outlineLevelCol="3"/>
  <cols>
    <col min="1" max="1" width="40.7142857142857" style="186" customWidth="1"/>
    <col min="2" max="2" width="45.2857142857143" style="186" customWidth="1"/>
    <col min="3" max="3" width="40.7142857142857" style="186" customWidth="1"/>
    <col min="4" max="4" width="45.2857142857143" style="186" customWidth="1"/>
    <col min="5" max="16384" width="8" style="159" customWidth="1"/>
  </cols>
  <sheetData>
    <row r="1" ht="15" customHeight="1" spans="1:4">
      <c r="A1" s="187"/>
      <c r="B1" s="187"/>
      <c r="C1" s="187"/>
      <c r="D1" s="28" t="s">
        <v>0</v>
      </c>
    </row>
    <row r="2" ht="39" customHeight="1" spans="1:4">
      <c r="A2" s="188" t="s">
        <v>1</v>
      </c>
      <c r="B2" s="189"/>
      <c r="C2" s="189"/>
      <c r="D2" s="189"/>
    </row>
    <row r="3" ht="20" customHeight="1" spans="1:4">
      <c r="A3" s="208" t="s">
        <v>2</v>
      </c>
      <c r="B3" s="363"/>
      <c r="C3" s="363"/>
      <c r="D3" s="28" t="s">
        <v>3</v>
      </c>
    </row>
    <row r="4" ht="22" customHeight="1" spans="1:4">
      <c r="A4" s="237" t="s">
        <v>4</v>
      </c>
      <c r="B4" s="297"/>
      <c r="C4" s="237" t="s">
        <v>5</v>
      </c>
      <c r="D4" s="297"/>
    </row>
    <row r="5" ht="22" customHeight="1" spans="1:4">
      <c r="A5" s="194" t="s">
        <v>6</v>
      </c>
      <c r="B5" s="194" t="s">
        <v>7</v>
      </c>
      <c r="C5" s="194" t="s">
        <v>8</v>
      </c>
      <c r="D5" s="194" t="s">
        <v>7</v>
      </c>
    </row>
    <row r="6" ht="22" customHeight="1" spans="1:4">
      <c r="A6" s="43"/>
      <c r="B6" s="43"/>
      <c r="C6" s="43"/>
      <c r="D6" s="298"/>
    </row>
    <row r="7" ht="22" customHeight="1" spans="1:4">
      <c r="A7" s="225" t="s">
        <v>9</v>
      </c>
      <c r="B7" s="178">
        <v>1462.144242</v>
      </c>
      <c r="C7" s="408" t="s">
        <v>10</v>
      </c>
      <c r="D7" s="178">
        <v>567.100701</v>
      </c>
    </row>
    <row r="8" ht="22" customHeight="1" spans="1:4">
      <c r="A8" s="225" t="s">
        <v>11</v>
      </c>
      <c r="B8" s="178"/>
      <c r="C8" s="408" t="s">
        <v>12</v>
      </c>
      <c r="D8" s="178">
        <v>1</v>
      </c>
    </row>
    <row r="9" ht="22" customHeight="1" spans="1:4">
      <c r="A9" s="225" t="s">
        <v>13</v>
      </c>
      <c r="B9" s="178"/>
      <c r="C9" s="408" t="s">
        <v>14</v>
      </c>
      <c r="D9" s="368"/>
    </row>
    <row r="10" ht="22" customHeight="1" spans="1:4">
      <c r="A10" s="225" t="s">
        <v>15</v>
      </c>
      <c r="B10" s="179"/>
      <c r="C10" s="408" t="s">
        <v>16</v>
      </c>
      <c r="D10" s="368"/>
    </row>
    <row r="11" ht="22" customHeight="1" spans="1:4">
      <c r="A11" s="225" t="s">
        <v>17</v>
      </c>
      <c r="B11" s="178"/>
      <c r="C11" s="408" t="s">
        <v>18</v>
      </c>
      <c r="D11" s="368"/>
    </row>
    <row r="12" ht="22" customHeight="1" spans="1:4">
      <c r="A12" s="225" t="s">
        <v>19</v>
      </c>
      <c r="B12" s="179"/>
      <c r="C12" s="408" t="s">
        <v>20</v>
      </c>
      <c r="D12" s="178">
        <v>23.496134</v>
      </c>
    </row>
    <row r="13" ht="22" customHeight="1" spans="1:4">
      <c r="A13" s="225" t="s">
        <v>21</v>
      </c>
      <c r="B13" s="179"/>
      <c r="C13" s="408" t="s">
        <v>22</v>
      </c>
      <c r="D13" s="178">
        <v>235.827604</v>
      </c>
    </row>
    <row r="14" ht="22" customHeight="1" spans="1:4">
      <c r="A14" s="225" t="s">
        <v>23</v>
      </c>
      <c r="B14" s="179"/>
      <c r="C14" s="408" t="s">
        <v>24</v>
      </c>
      <c r="D14" s="178">
        <v>71.744191</v>
      </c>
    </row>
    <row r="15" ht="22" customHeight="1" spans="1:4">
      <c r="A15" s="409" t="s">
        <v>25</v>
      </c>
      <c r="B15" s="179"/>
      <c r="C15" s="408" t="s">
        <v>26</v>
      </c>
      <c r="D15" s="178"/>
    </row>
    <row r="16" ht="22" customHeight="1" spans="1:4">
      <c r="A16" s="409" t="s">
        <v>27</v>
      </c>
      <c r="B16" s="410"/>
      <c r="C16" s="408" t="s">
        <v>28</v>
      </c>
      <c r="D16" s="178">
        <v>20.701803</v>
      </c>
    </row>
    <row r="17" ht="22" customHeight="1" spans="1:4">
      <c r="A17" s="409" t="s">
        <v>29</v>
      </c>
      <c r="B17" s="410"/>
      <c r="C17" s="408" t="s">
        <v>30</v>
      </c>
      <c r="D17" s="178">
        <v>475.887901</v>
      </c>
    </row>
    <row r="18" ht="22" customHeight="1" spans="1:4">
      <c r="A18" s="310"/>
      <c r="B18" s="372"/>
      <c r="C18" s="408" t="s">
        <v>31</v>
      </c>
      <c r="D18" s="368"/>
    </row>
    <row r="19" ht="22" customHeight="1" spans="1:4">
      <c r="A19" s="310"/>
      <c r="B19" s="372"/>
      <c r="C19" s="408" t="s">
        <v>32</v>
      </c>
      <c r="D19" s="368"/>
    </row>
    <row r="20" ht="22" customHeight="1" spans="1:4">
      <c r="A20" s="310"/>
      <c r="B20" s="372"/>
      <c r="C20" s="408" t="s">
        <v>33</v>
      </c>
      <c r="D20" s="368"/>
    </row>
    <row r="21" ht="22" customHeight="1" spans="1:4">
      <c r="A21" s="310"/>
      <c r="B21" s="372"/>
      <c r="C21" s="408" t="s">
        <v>34</v>
      </c>
      <c r="D21" s="178">
        <v>66.385908</v>
      </c>
    </row>
    <row r="22" ht="22" customHeight="1" spans="1:4">
      <c r="A22" s="310"/>
      <c r="B22" s="372"/>
      <c r="C22" s="408" t="s">
        <v>35</v>
      </c>
      <c r="D22" s="368"/>
    </row>
    <row r="23" ht="22" customHeight="1" spans="1:4">
      <c r="A23" s="310"/>
      <c r="B23" s="411"/>
      <c r="C23" s="408" t="s">
        <v>36</v>
      </c>
      <c r="D23" s="368"/>
    </row>
    <row r="24" ht="22" customHeight="1" spans="1:4">
      <c r="A24" s="412" t="s">
        <v>37</v>
      </c>
      <c r="B24" s="376">
        <v>1462.144242</v>
      </c>
      <c r="C24" s="413" t="s">
        <v>38</v>
      </c>
      <c r="D24" s="376">
        <v>1462.144242</v>
      </c>
    </row>
    <row r="25" ht="22" customHeight="1" spans="1:4">
      <c r="A25" s="409" t="s">
        <v>39</v>
      </c>
      <c r="B25" s="414"/>
      <c r="C25" s="408" t="s">
        <v>40</v>
      </c>
      <c r="D25" s="368"/>
    </row>
    <row r="26" ht="22" customHeight="1" spans="1:4">
      <c r="A26" s="415" t="s">
        <v>41</v>
      </c>
      <c r="B26" s="376">
        <v>1462.144242</v>
      </c>
      <c r="C26" s="413" t="s">
        <v>42</v>
      </c>
      <c r="D26" s="376">
        <v>1462.144242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C20" sqref="C20"/>
    </sheetView>
  </sheetViews>
  <sheetFormatPr defaultColWidth="9.14285714285714" defaultRowHeight="14.25" customHeight="1" outlineLevelCol="5"/>
  <cols>
    <col min="1" max="1" width="32.1428571428571" style="186" customWidth="1"/>
    <col min="2" max="2" width="13.5714285714286" style="286" customWidth="1"/>
    <col min="3" max="3" width="40.5714285714286" style="186" customWidth="1"/>
    <col min="4" max="6" width="22.5714285714286" style="186" customWidth="1"/>
    <col min="7" max="16384" width="9.14285714285714" style="186" customWidth="1"/>
  </cols>
  <sheetData>
    <row r="1" ht="15" customHeight="1" spans="1:6">
      <c r="A1" s="287"/>
      <c r="B1" s="288">
        <v>0</v>
      </c>
      <c r="C1" s="289">
        <v>1</v>
      </c>
      <c r="D1" s="229"/>
      <c r="E1" s="229"/>
      <c r="F1" s="28" t="s">
        <v>671</v>
      </c>
    </row>
    <row r="2" ht="39" customHeight="1" spans="1:6">
      <c r="A2" s="188" t="s">
        <v>672</v>
      </c>
      <c r="B2" s="290"/>
      <c r="C2" s="291"/>
      <c r="D2" s="291"/>
      <c r="E2" s="291"/>
      <c r="F2" s="291"/>
    </row>
    <row r="3" ht="20" customHeight="1" spans="1:6">
      <c r="A3" s="292" t="s">
        <v>2</v>
      </c>
      <c r="B3" s="293"/>
      <c r="C3" s="294"/>
      <c r="D3" s="295"/>
      <c r="E3" s="229"/>
      <c r="F3" s="28" t="s">
        <v>3</v>
      </c>
    </row>
    <row r="4" ht="20" customHeight="1" spans="1:6">
      <c r="A4" s="194" t="s">
        <v>673</v>
      </c>
      <c r="B4" s="296" t="s">
        <v>89</v>
      </c>
      <c r="C4" s="194" t="s">
        <v>90</v>
      </c>
      <c r="D4" s="237" t="s">
        <v>674</v>
      </c>
      <c r="E4" s="254"/>
      <c r="F4" s="297"/>
    </row>
    <row r="5" ht="20" customHeight="1" spans="1:6">
      <c r="A5" s="298"/>
      <c r="B5" s="299"/>
      <c r="C5" s="298"/>
      <c r="D5" s="194" t="s">
        <v>47</v>
      </c>
      <c r="E5" s="233" t="s">
        <v>92</v>
      </c>
      <c r="F5" s="194" t="s">
        <v>93</v>
      </c>
    </row>
    <row r="6" ht="20" customHeight="1" spans="1:6">
      <c r="A6" s="234">
        <v>1</v>
      </c>
      <c r="B6" s="300">
        <v>2</v>
      </c>
      <c r="C6" s="234">
        <v>3</v>
      </c>
      <c r="D6" s="234">
        <v>4</v>
      </c>
      <c r="E6" s="234">
        <v>5</v>
      </c>
      <c r="F6" s="234">
        <v>6</v>
      </c>
    </row>
    <row r="7" ht="17.25" customHeight="1" spans="1:6">
      <c r="A7" s="234"/>
      <c r="B7" s="301"/>
      <c r="C7" s="234"/>
      <c r="D7" s="234"/>
      <c r="E7" s="234"/>
      <c r="F7" s="234"/>
    </row>
    <row r="8" ht="22.5" customHeight="1" spans="1:6">
      <c r="A8" s="302" t="s">
        <v>47</v>
      </c>
      <c r="B8" s="303"/>
      <c r="C8" s="304"/>
      <c r="D8" s="305"/>
      <c r="E8" s="305"/>
      <c r="F8" s="305"/>
    </row>
    <row r="9" customHeight="1" spans="1:1">
      <c r="A9" s="186" t="s">
        <v>675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7"/>
  <sheetViews>
    <sheetView topLeftCell="B1" workbookViewId="0">
      <selection activeCell="C14" sqref="C14"/>
    </sheetView>
  </sheetViews>
  <sheetFormatPr defaultColWidth="8.57142857142857" defaultRowHeight="12.75" customHeight="1"/>
  <cols>
    <col min="1" max="1" width="60.2857142857143" style="26" customWidth="1"/>
    <col min="2" max="3" width="53" style="26" customWidth="1"/>
    <col min="4" max="5" width="12.1428571428571" style="26" customWidth="1"/>
    <col min="6" max="6" width="13" style="160" customWidth="1"/>
    <col min="7" max="8" width="13" style="26" customWidth="1"/>
    <col min="9" max="10" width="13" style="159" customWidth="1"/>
    <col min="11" max="12" width="13" style="26" customWidth="1"/>
    <col min="13" max="18" width="13" style="160" customWidth="1"/>
    <col min="19" max="16384" width="8.57142857142857" style="160" customWidth="1"/>
  </cols>
  <sheetData>
    <row r="1" ht="15" customHeight="1" spans="1:18">
      <c r="A1" s="161"/>
      <c r="B1" s="246"/>
      <c r="C1" s="246"/>
      <c r="D1" s="246"/>
      <c r="E1" s="246"/>
      <c r="F1" s="247"/>
      <c r="G1" s="246"/>
      <c r="H1" s="246"/>
      <c r="I1" s="228"/>
      <c r="J1" s="228"/>
      <c r="K1" s="246"/>
      <c r="L1" s="264"/>
      <c r="M1" s="250"/>
      <c r="N1" s="250"/>
      <c r="O1" s="250"/>
      <c r="P1" s="250"/>
      <c r="Q1" s="250"/>
      <c r="R1" s="228" t="s">
        <v>676</v>
      </c>
    </row>
    <row r="2" ht="39" customHeight="1" spans="1:18">
      <c r="A2" s="29" t="s">
        <v>677</v>
      </c>
      <c r="B2" s="248"/>
      <c r="C2" s="248"/>
      <c r="D2" s="248"/>
      <c r="E2" s="248"/>
      <c r="F2" s="249"/>
      <c r="G2" s="248"/>
      <c r="H2" s="248"/>
      <c r="I2" s="265"/>
      <c r="J2" s="265"/>
      <c r="K2" s="248"/>
      <c r="L2" s="248"/>
      <c r="M2" s="249"/>
      <c r="N2" s="249"/>
      <c r="O2" s="249"/>
      <c r="P2" s="249"/>
      <c r="Q2" s="249"/>
      <c r="R2" s="249"/>
    </row>
    <row r="3" ht="20" customHeight="1" spans="1:18">
      <c r="A3" s="190" t="s">
        <v>2</v>
      </c>
      <c r="B3" s="161"/>
      <c r="C3" s="161"/>
      <c r="D3" s="161"/>
      <c r="E3" s="161"/>
      <c r="F3" s="250"/>
      <c r="G3" s="161"/>
      <c r="H3" s="161"/>
      <c r="I3" s="161"/>
      <c r="J3" s="161"/>
      <c r="K3" s="161"/>
      <c r="L3" s="161"/>
      <c r="M3" s="250"/>
      <c r="N3" s="250"/>
      <c r="O3" s="250"/>
      <c r="P3" s="250"/>
      <c r="Q3" s="250"/>
      <c r="R3" s="228" t="s">
        <v>233</v>
      </c>
    </row>
    <row r="4" ht="20" customHeight="1" spans="1:18">
      <c r="A4" s="193" t="s">
        <v>678</v>
      </c>
      <c r="B4" s="193" t="s">
        <v>679</v>
      </c>
      <c r="C4" s="193" t="s">
        <v>680</v>
      </c>
      <c r="D4" s="195" t="s">
        <v>681</v>
      </c>
      <c r="E4" s="195" t="s">
        <v>682</v>
      </c>
      <c r="F4" s="252" t="s">
        <v>683</v>
      </c>
      <c r="G4" s="237" t="s">
        <v>249</v>
      </c>
      <c r="H4" s="254"/>
      <c r="I4" s="266"/>
      <c r="J4" s="266"/>
      <c r="K4" s="254"/>
      <c r="L4" s="254"/>
      <c r="M4" s="266"/>
      <c r="N4" s="266"/>
      <c r="O4" s="266"/>
      <c r="P4" s="266"/>
      <c r="Q4" s="266"/>
      <c r="R4" s="285"/>
    </row>
    <row r="5" ht="20" customHeight="1" spans="1:18">
      <c r="A5" s="39"/>
      <c r="B5" s="39" t="s">
        <v>684</v>
      </c>
      <c r="C5" s="39" t="s">
        <v>685</v>
      </c>
      <c r="D5" s="39" t="s">
        <v>681</v>
      </c>
      <c r="E5" s="39" t="s">
        <v>686</v>
      </c>
      <c r="F5" s="270"/>
      <c r="G5" s="39" t="s">
        <v>47</v>
      </c>
      <c r="H5" s="252" t="s">
        <v>50</v>
      </c>
      <c r="I5" s="252" t="s">
        <v>687</v>
      </c>
      <c r="J5" s="252" t="s">
        <v>688</v>
      </c>
      <c r="K5" s="281" t="s">
        <v>689</v>
      </c>
      <c r="L5" s="34" t="s">
        <v>54</v>
      </c>
      <c r="M5" s="266"/>
      <c r="N5" s="266"/>
      <c r="O5" s="266"/>
      <c r="P5" s="266"/>
      <c r="Q5" s="266"/>
      <c r="R5" s="285"/>
    </row>
    <row r="6" ht="30" customHeight="1" spans="1:18">
      <c r="A6" s="271"/>
      <c r="B6" s="271"/>
      <c r="C6" s="271"/>
      <c r="D6" s="271"/>
      <c r="E6" s="271"/>
      <c r="F6" s="173"/>
      <c r="G6" s="39"/>
      <c r="H6" s="271"/>
      <c r="I6" s="271" t="s">
        <v>49</v>
      </c>
      <c r="J6" s="271"/>
      <c r="K6" s="41"/>
      <c r="L6" s="271" t="s">
        <v>49</v>
      </c>
      <c r="M6" s="271" t="s">
        <v>55</v>
      </c>
      <c r="N6" s="271" t="s">
        <v>258</v>
      </c>
      <c r="O6" s="271" t="s">
        <v>57</v>
      </c>
      <c r="P6" s="271" t="s">
        <v>58</v>
      </c>
      <c r="Q6" s="271" t="s">
        <v>59</v>
      </c>
      <c r="R6" s="271" t="s">
        <v>60</v>
      </c>
    </row>
    <row r="7" ht="20" customHeight="1" spans="1:18">
      <c r="A7" s="174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</row>
    <row r="8" s="158" customFormat="1" ht="26.25" customHeight="1" spans="1:18">
      <c r="A8" s="225" t="s">
        <v>310</v>
      </c>
      <c r="B8" s="227"/>
      <c r="C8" s="227"/>
      <c r="D8" s="227"/>
      <c r="E8" s="227"/>
      <c r="F8" s="179">
        <v>1.204</v>
      </c>
      <c r="G8" s="178">
        <v>1.204</v>
      </c>
      <c r="H8" s="178">
        <v>1.204</v>
      </c>
      <c r="I8" s="179"/>
      <c r="J8" s="179"/>
      <c r="K8" s="269"/>
      <c r="L8" s="178"/>
      <c r="M8" s="179"/>
      <c r="N8" s="179"/>
      <c r="O8" s="179"/>
      <c r="P8" s="179"/>
      <c r="Q8" s="179"/>
      <c r="R8" s="179"/>
    </row>
    <row r="9" s="158" customFormat="1" ht="26.25" customHeight="1" spans="1:18">
      <c r="A9" s="225"/>
      <c r="B9" s="225" t="s">
        <v>690</v>
      </c>
      <c r="C9" s="225" t="s">
        <v>691</v>
      </c>
      <c r="D9" s="227" t="s">
        <v>692</v>
      </c>
      <c r="E9" s="227" t="s">
        <v>693</v>
      </c>
      <c r="F9" s="179">
        <v>0.48</v>
      </c>
      <c r="G9" s="178">
        <v>0.48</v>
      </c>
      <c r="H9" s="178">
        <v>0.48</v>
      </c>
      <c r="I9" s="179"/>
      <c r="J9" s="179"/>
      <c r="K9" s="269"/>
      <c r="L9" s="178"/>
      <c r="M9" s="179"/>
      <c r="N9" s="179"/>
      <c r="O9" s="179"/>
      <c r="P9" s="179"/>
      <c r="Q9" s="179"/>
      <c r="R9" s="179"/>
    </row>
    <row r="10" s="158" customFormat="1" ht="26.25" customHeight="1" spans="1:18">
      <c r="A10" s="181"/>
      <c r="B10" s="225" t="s">
        <v>694</v>
      </c>
      <c r="C10" s="225" t="s">
        <v>695</v>
      </c>
      <c r="D10" s="227" t="s">
        <v>696</v>
      </c>
      <c r="E10" s="227" t="s">
        <v>697</v>
      </c>
      <c r="F10" s="179">
        <v>0.297</v>
      </c>
      <c r="G10" s="178">
        <v>0.297</v>
      </c>
      <c r="H10" s="178">
        <v>0.297</v>
      </c>
      <c r="I10" s="179"/>
      <c r="J10" s="179"/>
      <c r="K10" s="269"/>
      <c r="L10" s="178"/>
      <c r="M10" s="179"/>
      <c r="N10" s="179"/>
      <c r="O10" s="179"/>
      <c r="P10" s="179"/>
      <c r="Q10" s="179"/>
      <c r="R10" s="179"/>
    </row>
    <row r="11" s="158" customFormat="1" ht="26.25" customHeight="1" spans="1:18">
      <c r="A11" s="181"/>
      <c r="B11" s="225" t="s">
        <v>698</v>
      </c>
      <c r="C11" s="225" t="s">
        <v>699</v>
      </c>
      <c r="D11" s="227" t="s">
        <v>700</v>
      </c>
      <c r="E11" s="227" t="s">
        <v>693</v>
      </c>
      <c r="F11" s="179">
        <v>0.067</v>
      </c>
      <c r="G11" s="178">
        <v>0.067</v>
      </c>
      <c r="H11" s="178">
        <v>0.067</v>
      </c>
      <c r="I11" s="179"/>
      <c r="J11" s="179"/>
      <c r="K11" s="269"/>
      <c r="L11" s="178"/>
      <c r="M11" s="179"/>
      <c r="N11" s="179"/>
      <c r="O11" s="179"/>
      <c r="P11" s="179"/>
      <c r="Q11" s="179"/>
      <c r="R11" s="179"/>
    </row>
    <row r="12" s="158" customFormat="1" ht="26.25" customHeight="1" spans="1:18">
      <c r="A12" s="181"/>
      <c r="B12" s="225" t="s">
        <v>701</v>
      </c>
      <c r="C12" s="225" t="s">
        <v>699</v>
      </c>
      <c r="D12" s="227" t="s">
        <v>700</v>
      </c>
      <c r="E12" s="227" t="s">
        <v>702</v>
      </c>
      <c r="F12" s="179">
        <v>0.36</v>
      </c>
      <c r="G12" s="178">
        <v>0.36</v>
      </c>
      <c r="H12" s="178">
        <v>0.36</v>
      </c>
      <c r="I12" s="179"/>
      <c r="J12" s="179"/>
      <c r="K12" s="269"/>
      <c r="L12" s="178"/>
      <c r="M12" s="179"/>
      <c r="N12" s="179"/>
      <c r="O12" s="179"/>
      <c r="P12" s="179"/>
      <c r="Q12" s="179"/>
      <c r="R12" s="179"/>
    </row>
    <row r="13" s="158" customFormat="1" ht="26.25" customHeight="1" spans="1:18">
      <c r="A13" s="225" t="s">
        <v>324</v>
      </c>
      <c r="B13" s="181"/>
      <c r="C13" s="181"/>
      <c r="D13" s="181"/>
      <c r="E13" s="181"/>
      <c r="F13" s="179">
        <v>0.25</v>
      </c>
      <c r="G13" s="178">
        <v>0.25</v>
      </c>
      <c r="H13" s="178">
        <v>0.25</v>
      </c>
      <c r="I13" s="179"/>
      <c r="J13" s="179"/>
      <c r="K13" s="269"/>
      <c r="L13" s="178"/>
      <c r="M13" s="179"/>
      <c r="N13" s="179"/>
      <c r="O13" s="179"/>
      <c r="P13" s="179"/>
      <c r="Q13" s="179"/>
      <c r="R13" s="179"/>
    </row>
    <row r="14" s="158" customFormat="1" ht="26.25" customHeight="1" spans="1:18">
      <c r="A14" s="181"/>
      <c r="B14" s="225" t="s">
        <v>703</v>
      </c>
      <c r="C14" s="225" t="s">
        <v>704</v>
      </c>
      <c r="D14" s="227" t="s">
        <v>692</v>
      </c>
      <c r="E14" s="227" t="s">
        <v>693</v>
      </c>
      <c r="F14" s="179">
        <v>0.25</v>
      </c>
      <c r="G14" s="178">
        <v>0.25</v>
      </c>
      <c r="H14" s="178">
        <v>0.25</v>
      </c>
      <c r="I14" s="179"/>
      <c r="J14" s="179"/>
      <c r="K14" s="269"/>
      <c r="L14" s="178"/>
      <c r="M14" s="179"/>
      <c r="N14" s="179"/>
      <c r="O14" s="179"/>
      <c r="P14" s="179"/>
      <c r="Q14" s="179"/>
      <c r="R14" s="179"/>
    </row>
    <row r="15" s="158" customFormat="1" ht="26.25" customHeight="1" spans="1:18">
      <c r="A15" s="225" t="s">
        <v>310</v>
      </c>
      <c r="B15" s="181"/>
      <c r="C15" s="181"/>
      <c r="D15" s="181"/>
      <c r="E15" s="181"/>
      <c r="F15" s="179">
        <v>0.17</v>
      </c>
      <c r="G15" s="178">
        <v>0.17</v>
      </c>
      <c r="H15" s="178">
        <v>0.17</v>
      </c>
      <c r="I15" s="179"/>
      <c r="J15" s="179"/>
      <c r="K15" s="269"/>
      <c r="L15" s="178"/>
      <c r="M15" s="179"/>
      <c r="N15" s="179"/>
      <c r="O15" s="179"/>
      <c r="P15" s="179"/>
      <c r="Q15" s="179"/>
      <c r="R15" s="179"/>
    </row>
    <row r="16" s="158" customFormat="1" ht="26.25" customHeight="1" spans="1:18">
      <c r="A16" s="272"/>
      <c r="B16" s="273" t="s">
        <v>705</v>
      </c>
      <c r="C16" s="273" t="s">
        <v>706</v>
      </c>
      <c r="D16" s="274" t="s">
        <v>707</v>
      </c>
      <c r="E16" s="274">
        <v>10</v>
      </c>
      <c r="F16" s="275">
        <v>0.17</v>
      </c>
      <c r="G16" s="276">
        <v>0.17</v>
      </c>
      <c r="H16" s="276">
        <v>0.17</v>
      </c>
      <c r="I16" s="275"/>
      <c r="J16" s="275"/>
      <c r="K16" s="282"/>
      <c r="L16" s="276"/>
      <c r="M16" s="275"/>
      <c r="N16" s="275"/>
      <c r="O16" s="275"/>
      <c r="P16" s="275"/>
      <c r="Q16" s="275"/>
      <c r="R16" s="275"/>
    </row>
    <row r="17" ht="27" customHeight="1" spans="1:18">
      <c r="A17" s="277" t="s">
        <v>47</v>
      </c>
      <c r="B17" s="278"/>
      <c r="C17" s="278"/>
      <c r="D17" s="278"/>
      <c r="E17" s="279"/>
      <c r="F17" s="280">
        <f>F15+F13+F8</f>
        <v>1.624</v>
      </c>
      <c r="G17" s="280">
        <f>G15+G13+G8</f>
        <v>1.624</v>
      </c>
      <c r="H17" s="280">
        <f>H15+H13+H8</f>
        <v>1.624</v>
      </c>
      <c r="I17" s="283"/>
      <c r="J17" s="283"/>
      <c r="K17" s="284"/>
      <c r="L17" s="284"/>
      <c r="M17" s="280"/>
      <c r="N17" s="280"/>
      <c r="O17" s="280"/>
      <c r="P17" s="280"/>
      <c r="Q17" s="280"/>
      <c r="R17" s="280"/>
    </row>
  </sheetData>
  <mergeCells count="15">
    <mergeCell ref="A2:R2"/>
    <mergeCell ref="G4:R4"/>
    <mergeCell ref="L5:R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workbookViewId="0">
      <selection activeCell="A21" sqref="A21"/>
    </sheetView>
  </sheetViews>
  <sheetFormatPr defaultColWidth="8.57142857142857" defaultRowHeight="12.75" customHeight="1"/>
  <cols>
    <col min="1" max="1" width="60.2857142857143" style="26" customWidth="1"/>
    <col min="2" max="5" width="32.2857142857143" style="26" customWidth="1"/>
    <col min="6" max="6" width="32.2857142857143" style="160" customWidth="1"/>
    <col min="7" max="8" width="13" style="26" customWidth="1"/>
    <col min="9" max="10" width="13" style="159" customWidth="1"/>
    <col min="11" max="12" width="13" style="26" customWidth="1"/>
    <col min="13" max="18" width="13" style="160" customWidth="1"/>
    <col min="19" max="16384" width="8.57142857142857" style="160" customWidth="1"/>
  </cols>
  <sheetData>
    <row r="1" ht="15" customHeight="1" spans="1:18">
      <c r="A1" s="161"/>
      <c r="B1" s="246"/>
      <c r="C1" s="246"/>
      <c r="D1" s="246"/>
      <c r="E1" s="246"/>
      <c r="F1" s="247"/>
      <c r="G1" s="246"/>
      <c r="H1" s="246"/>
      <c r="I1" s="228"/>
      <c r="J1" s="228"/>
      <c r="K1" s="246"/>
      <c r="L1" s="264"/>
      <c r="M1" s="250"/>
      <c r="N1" s="250"/>
      <c r="O1" s="250"/>
      <c r="P1" s="250"/>
      <c r="Q1" s="250"/>
      <c r="R1" s="228" t="s">
        <v>708</v>
      </c>
    </row>
    <row r="2" ht="39" customHeight="1" spans="1:18">
      <c r="A2" s="29" t="s">
        <v>709</v>
      </c>
      <c r="B2" s="248"/>
      <c r="C2" s="248"/>
      <c r="D2" s="248"/>
      <c r="E2" s="248"/>
      <c r="F2" s="249"/>
      <c r="G2" s="248"/>
      <c r="H2" s="248"/>
      <c r="I2" s="265"/>
      <c r="J2" s="265"/>
      <c r="K2" s="248"/>
      <c r="L2" s="248"/>
      <c r="M2" s="249"/>
      <c r="N2" s="249"/>
      <c r="O2" s="249"/>
      <c r="P2" s="249"/>
      <c r="Q2" s="249"/>
      <c r="R2" s="249"/>
    </row>
    <row r="3" ht="20" customHeight="1" spans="1:18">
      <c r="A3" s="190" t="s">
        <v>2</v>
      </c>
      <c r="B3" s="161"/>
      <c r="C3" s="161"/>
      <c r="D3" s="161"/>
      <c r="E3" s="161"/>
      <c r="F3" s="250"/>
      <c r="G3" s="161"/>
      <c r="H3" s="161"/>
      <c r="I3" s="161"/>
      <c r="J3" s="161"/>
      <c r="K3" s="161"/>
      <c r="L3" s="161"/>
      <c r="M3" s="250"/>
      <c r="N3" s="250"/>
      <c r="O3" s="250"/>
      <c r="P3" s="250"/>
      <c r="Q3" s="250"/>
      <c r="R3" s="228" t="s">
        <v>233</v>
      </c>
    </row>
    <row r="4" ht="20" customHeight="1" spans="1:18">
      <c r="A4" s="251" t="s">
        <v>678</v>
      </c>
      <c r="B4" s="251" t="s">
        <v>710</v>
      </c>
      <c r="C4" s="251" t="s">
        <v>711</v>
      </c>
      <c r="D4" s="195" t="s">
        <v>712</v>
      </c>
      <c r="E4" s="195" t="s">
        <v>713</v>
      </c>
      <c r="F4" s="252" t="s">
        <v>714</v>
      </c>
      <c r="G4" s="253" t="s">
        <v>249</v>
      </c>
      <c r="H4" s="254"/>
      <c r="I4" s="266"/>
      <c r="J4" s="266"/>
      <c r="K4" s="254"/>
      <c r="L4" s="254"/>
      <c r="M4" s="266"/>
      <c r="N4" s="266"/>
      <c r="O4" s="266"/>
      <c r="P4" s="266"/>
      <c r="Q4" s="266"/>
      <c r="R4" s="171"/>
    </row>
    <row r="5" ht="20" customHeight="1" spans="1:18">
      <c r="A5" s="255"/>
      <c r="B5" s="255" t="s">
        <v>684</v>
      </c>
      <c r="C5" s="255" t="s">
        <v>685</v>
      </c>
      <c r="D5" s="255" t="s">
        <v>681</v>
      </c>
      <c r="E5" s="255" t="s">
        <v>686</v>
      </c>
      <c r="F5" s="256"/>
      <c r="G5" s="255" t="s">
        <v>47</v>
      </c>
      <c r="H5" s="252" t="s">
        <v>50</v>
      </c>
      <c r="I5" s="252" t="s">
        <v>687</v>
      </c>
      <c r="J5" s="252" t="s">
        <v>688</v>
      </c>
      <c r="K5" s="267" t="s">
        <v>689</v>
      </c>
      <c r="L5" s="169" t="s">
        <v>715</v>
      </c>
      <c r="M5" s="266"/>
      <c r="N5" s="266"/>
      <c r="O5" s="266"/>
      <c r="P5" s="266"/>
      <c r="Q5" s="266"/>
      <c r="R5" s="171"/>
    </row>
    <row r="6" ht="30" customHeight="1" spans="1:18">
      <c r="A6" s="172"/>
      <c r="B6" s="172"/>
      <c r="C6" s="172"/>
      <c r="D6" s="172"/>
      <c r="E6" s="172"/>
      <c r="F6" s="173"/>
      <c r="G6" s="255"/>
      <c r="H6" s="172"/>
      <c r="I6" s="172" t="s">
        <v>49</v>
      </c>
      <c r="J6" s="172"/>
      <c r="K6" s="268"/>
      <c r="L6" s="172" t="s">
        <v>49</v>
      </c>
      <c r="M6" s="172" t="s">
        <v>55</v>
      </c>
      <c r="N6" s="172" t="s">
        <v>258</v>
      </c>
      <c r="O6" s="172" t="s">
        <v>57</v>
      </c>
      <c r="P6" s="172" t="s">
        <v>58</v>
      </c>
      <c r="Q6" s="172" t="s">
        <v>59</v>
      </c>
      <c r="R6" s="172" t="s">
        <v>60</v>
      </c>
    </row>
    <row r="7" ht="20" customHeight="1" spans="1:18">
      <c r="A7" s="257">
        <v>1</v>
      </c>
      <c r="B7" s="257">
        <v>2</v>
      </c>
      <c r="C7" s="257">
        <v>3</v>
      </c>
      <c r="D7" s="258">
        <v>4</v>
      </c>
      <c r="E7" s="258">
        <v>5</v>
      </c>
      <c r="F7" s="258">
        <v>6</v>
      </c>
      <c r="G7" s="258">
        <v>7</v>
      </c>
      <c r="H7" s="258">
        <v>8</v>
      </c>
      <c r="I7" s="258">
        <v>9</v>
      </c>
      <c r="J7" s="258">
        <v>10</v>
      </c>
      <c r="K7" s="258">
        <v>11</v>
      </c>
      <c r="L7" s="258">
        <v>12</v>
      </c>
      <c r="M7" s="258">
        <v>13</v>
      </c>
      <c r="N7" s="258">
        <v>14</v>
      </c>
      <c r="O7" s="258">
        <v>15</v>
      </c>
      <c r="P7" s="258">
        <v>16</v>
      </c>
      <c r="Q7" s="258">
        <v>17</v>
      </c>
      <c r="R7" s="258">
        <v>18</v>
      </c>
    </row>
    <row r="8" ht="26.25" customHeight="1" spans="1:18">
      <c r="A8" s="225"/>
      <c r="B8" s="227"/>
      <c r="C8" s="227"/>
      <c r="D8" s="227"/>
      <c r="E8" s="227"/>
      <c r="F8" s="259"/>
      <c r="G8" s="178"/>
      <c r="H8" s="178"/>
      <c r="I8" s="179"/>
      <c r="J8" s="179"/>
      <c r="K8" s="269"/>
      <c r="L8" s="178"/>
      <c r="M8" s="179"/>
      <c r="N8" s="179"/>
      <c r="O8" s="179"/>
      <c r="P8" s="179"/>
      <c r="Q8" s="179"/>
      <c r="R8" s="179"/>
    </row>
    <row r="9" ht="26.25" customHeight="1" spans="1:18">
      <c r="A9" s="225"/>
      <c r="B9" s="225"/>
      <c r="C9" s="225"/>
      <c r="D9" s="225"/>
      <c r="E9" s="225"/>
      <c r="F9" s="180"/>
      <c r="G9" s="178"/>
      <c r="H9" s="178"/>
      <c r="I9" s="179"/>
      <c r="J9" s="179"/>
      <c r="K9" s="269"/>
      <c r="L9" s="178"/>
      <c r="M9" s="179"/>
      <c r="N9" s="179"/>
      <c r="O9" s="179"/>
      <c r="P9" s="179"/>
      <c r="Q9" s="179"/>
      <c r="R9" s="179"/>
    </row>
    <row r="10" ht="26.25" customHeight="1" spans="1:18">
      <c r="A10" s="260" t="s">
        <v>47</v>
      </c>
      <c r="B10" s="261"/>
      <c r="C10" s="261"/>
      <c r="D10" s="262"/>
      <c r="E10" s="263"/>
      <c r="F10" s="259"/>
      <c r="G10" s="178"/>
      <c r="H10" s="178"/>
      <c r="I10" s="179"/>
      <c r="J10" s="179"/>
      <c r="K10" s="269"/>
      <c r="L10" s="178"/>
      <c r="M10" s="179"/>
      <c r="N10" s="179"/>
      <c r="O10" s="179"/>
      <c r="P10" s="179"/>
      <c r="Q10" s="179"/>
      <c r="R10" s="179"/>
    </row>
    <row r="11" customHeight="1" spans="1:1">
      <c r="A11" s="186" t="s">
        <v>675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F26" sqref="F26"/>
    </sheetView>
  </sheetViews>
  <sheetFormatPr defaultColWidth="9.14285714285714" defaultRowHeight="14.25" customHeight="1"/>
  <cols>
    <col min="1" max="1" width="37.7142857142857" style="186" customWidth="1"/>
    <col min="2" max="14" width="18.4285714285714" style="186" customWidth="1"/>
    <col min="15" max="15" width="18.4285714285714" style="159" customWidth="1"/>
    <col min="16" max="16384" width="9.14285714285714" style="159" customWidth="1"/>
  </cols>
  <sheetData>
    <row r="1" ht="15" customHeight="1" spans="1:15">
      <c r="A1" s="187"/>
      <c r="B1" s="187"/>
      <c r="C1" s="187"/>
      <c r="D1" s="229"/>
      <c r="N1" s="228"/>
      <c r="O1" s="228" t="s">
        <v>716</v>
      </c>
    </row>
    <row r="2" ht="39" customHeight="1" spans="1:15">
      <c r="A2" s="207" t="s">
        <v>717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243"/>
    </row>
    <row r="3" ht="20" customHeight="1" spans="1:15">
      <c r="A3" s="230" t="s">
        <v>2</v>
      </c>
      <c r="B3" s="231"/>
      <c r="C3" s="231"/>
      <c r="D3" s="232"/>
      <c r="E3" s="192"/>
      <c r="F3" s="192"/>
      <c r="G3" s="192"/>
      <c r="H3" s="192"/>
      <c r="I3" s="192"/>
      <c r="N3" s="228"/>
      <c r="O3" s="228" t="s">
        <v>233</v>
      </c>
    </row>
    <row r="4" ht="20" customHeight="1" spans="1:15">
      <c r="A4" s="233" t="s">
        <v>718</v>
      </c>
      <c r="B4" s="234" t="s">
        <v>249</v>
      </c>
      <c r="C4" s="234"/>
      <c r="D4" s="234"/>
      <c r="E4" s="234" t="s">
        <v>719</v>
      </c>
      <c r="F4" s="234"/>
      <c r="G4" s="234"/>
      <c r="H4" s="234"/>
      <c r="I4" s="234"/>
      <c r="J4" s="234"/>
      <c r="K4" s="234"/>
      <c r="L4" s="234"/>
      <c r="M4" s="234"/>
      <c r="N4" s="234"/>
      <c r="O4" s="244"/>
    </row>
    <row r="5" ht="20" customHeight="1" spans="1:15">
      <c r="A5" s="235"/>
      <c r="B5" s="234" t="s">
        <v>47</v>
      </c>
      <c r="C5" s="236" t="s">
        <v>50</v>
      </c>
      <c r="D5" s="236" t="s">
        <v>687</v>
      </c>
      <c r="E5" s="234" t="s">
        <v>720</v>
      </c>
      <c r="F5" s="234" t="s">
        <v>721</v>
      </c>
      <c r="G5" s="234" t="s">
        <v>722</v>
      </c>
      <c r="H5" s="234" t="s">
        <v>723</v>
      </c>
      <c r="I5" s="234" t="s">
        <v>62</v>
      </c>
      <c r="J5" s="234" t="s">
        <v>724</v>
      </c>
      <c r="K5" s="234" t="s">
        <v>725</v>
      </c>
      <c r="L5" s="234" t="s">
        <v>726</v>
      </c>
      <c r="M5" s="234" t="s">
        <v>727</v>
      </c>
      <c r="N5" s="234" t="s">
        <v>728</v>
      </c>
      <c r="O5" s="245" t="s">
        <v>729</v>
      </c>
    </row>
    <row r="6" ht="20" customHeight="1" spans="1:15">
      <c r="A6" s="237">
        <v>1</v>
      </c>
      <c r="B6" s="234">
        <v>2</v>
      </c>
      <c r="C6" s="234">
        <v>3</v>
      </c>
      <c r="D6" s="238">
        <v>4</v>
      </c>
      <c r="E6" s="234">
        <v>5</v>
      </c>
      <c r="F6" s="234">
        <v>6</v>
      </c>
      <c r="G6" s="234">
        <v>7</v>
      </c>
      <c r="H6" s="234">
        <v>8</v>
      </c>
      <c r="I6" s="234">
        <v>9</v>
      </c>
      <c r="J6" s="234">
        <v>10</v>
      </c>
      <c r="K6" s="234">
        <v>11</v>
      </c>
      <c r="L6" s="234">
        <v>12</v>
      </c>
      <c r="M6" s="234">
        <v>13</v>
      </c>
      <c r="N6" s="234">
        <v>14</v>
      </c>
      <c r="O6" s="234">
        <v>15</v>
      </c>
    </row>
    <row r="7" ht="19.5" customHeight="1" spans="1:15">
      <c r="A7" s="239" t="s">
        <v>260</v>
      </c>
      <c r="B7" s="240" t="s">
        <v>260</v>
      </c>
      <c r="C7" s="240" t="s">
        <v>260</v>
      </c>
      <c r="D7" s="241" t="s">
        <v>260</v>
      </c>
      <c r="E7" s="240" t="s">
        <v>260</v>
      </c>
      <c r="F7" s="240"/>
      <c r="G7" s="240" t="s">
        <v>260</v>
      </c>
      <c r="H7" s="240" t="s">
        <v>260</v>
      </c>
      <c r="I7" s="240" t="s">
        <v>260</v>
      </c>
      <c r="J7" s="240" t="s">
        <v>260</v>
      </c>
      <c r="K7" s="240" t="s">
        <v>260</v>
      </c>
      <c r="L7" s="240" t="s">
        <v>260</v>
      </c>
      <c r="M7" s="240" t="s">
        <v>260</v>
      </c>
      <c r="N7" s="240" t="s">
        <v>260</v>
      </c>
      <c r="O7" s="240" t="s">
        <v>260</v>
      </c>
    </row>
    <row r="8" ht="19.5" customHeight="1" spans="1:15">
      <c r="A8" s="242" t="s">
        <v>260</v>
      </c>
      <c r="B8" s="240" t="s">
        <v>260</v>
      </c>
      <c r="C8" s="240" t="s">
        <v>260</v>
      </c>
      <c r="D8" s="241" t="s">
        <v>260</v>
      </c>
      <c r="E8" s="240" t="s">
        <v>260</v>
      </c>
      <c r="F8" s="240"/>
      <c r="G8" s="240" t="s">
        <v>260</v>
      </c>
      <c r="H8" s="240" t="s">
        <v>260</v>
      </c>
      <c r="I8" s="240" t="s">
        <v>260</v>
      </c>
      <c r="J8" s="240" t="s">
        <v>260</v>
      </c>
      <c r="K8" s="240" t="s">
        <v>260</v>
      </c>
      <c r="L8" s="240" t="s">
        <v>260</v>
      </c>
      <c r="M8" s="240" t="s">
        <v>260</v>
      </c>
      <c r="N8" s="240" t="s">
        <v>260</v>
      </c>
      <c r="O8" s="240" t="s">
        <v>260</v>
      </c>
    </row>
    <row r="9" ht="19.5" customHeight="1" spans="1:15">
      <c r="A9" s="201" t="s">
        <v>47</v>
      </c>
      <c r="B9" s="240" t="s">
        <v>260</v>
      </c>
      <c r="C9" s="240" t="s">
        <v>260</v>
      </c>
      <c r="D9" s="241" t="s">
        <v>260</v>
      </c>
      <c r="E9" s="240" t="s">
        <v>260</v>
      </c>
      <c r="F9" s="240"/>
      <c r="G9" s="240" t="s">
        <v>260</v>
      </c>
      <c r="H9" s="240" t="s">
        <v>260</v>
      </c>
      <c r="I9" s="240" t="s">
        <v>260</v>
      </c>
      <c r="J9" s="240" t="s">
        <v>260</v>
      </c>
      <c r="K9" s="240" t="s">
        <v>260</v>
      </c>
      <c r="L9" s="240" t="s">
        <v>260</v>
      </c>
      <c r="M9" s="240" t="s">
        <v>260</v>
      </c>
      <c r="N9" s="240" t="s">
        <v>260</v>
      </c>
      <c r="O9" s="240" t="s">
        <v>260</v>
      </c>
    </row>
    <row r="10" customHeight="1" spans="1:1">
      <c r="A10" s="186" t="s">
        <v>675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opLeftCell="A2" workbookViewId="0">
      <selection activeCell="A3" sqref="A3"/>
    </sheetView>
  </sheetViews>
  <sheetFormatPr defaultColWidth="9.14285714285714" defaultRowHeight="12" customHeight="1" outlineLevelRow="7"/>
  <cols>
    <col min="1" max="1" width="59.4285714285714" style="186" customWidth="1"/>
    <col min="2" max="2" width="35.2857142857143" style="160" customWidth="1"/>
    <col min="3" max="3" width="59.4285714285714" style="186" customWidth="1"/>
    <col min="4" max="5" width="23.5714285714286" style="186" customWidth="1"/>
    <col min="6" max="6" width="47.1428571428571" style="186" customWidth="1"/>
    <col min="7" max="7" width="8.85714285714286" style="159" customWidth="1"/>
    <col min="8" max="8" width="16" style="186" customWidth="1"/>
    <col min="9" max="9" width="8.42857142857143" style="159" customWidth="1"/>
    <col min="10" max="10" width="14.4285714285714" style="159" customWidth="1"/>
    <col min="11" max="11" width="45.4285714285714" style="160" customWidth="1"/>
    <col min="12" max="16384" width="9.14285714285714" style="160" customWidth="1"/>
  </cols>
  <sheetData>
    <row r="1" ht="15" customHeight="1" spans="11:11">
      <c r="K1" s="228" t="s">
        <v>730</v>
      </c>
    </row>
    <row r="2" s="219" customFormat="1" ht="39" customHeight="1" spans="1:11">
      <c r="A2" s="188" t="s">
        <v>731</v>
      </c>
      <c r="B2" s="221"/>
      <c r="C2" s="222"/>
      <c r="D2" s="222"/>
      <c r="E2" s="222"/>
      <c r="F2" s="222"/>
      <c r="G2" s="221"/>
      <c r="H2" s="222"/>
      <c r="I2" s="221"/>
      <c r="J2" s="221"/>
      <c r="K2" s="221"/>
    </row>
    <row r="3" s="220" customFormat="1" ht="20" customHeight="1" spans="1:11">
      <c r="A3" s="167" t="s">
        <v>2</v>
      </c>
      <c r="B3" s="223"/>
      <c r="C3" s="224"/>
      <c r="D3" s="224"/>
      <c r="E3" s="224"/>
      <c r="F3" s="224"/>
      <c r="G3" s="223"/>
      <c r="H3" s="224"/>
      <c r="I3" s="223"/>
      <c r="J3" s="223"/>
      <c r="K3" s="223"/>
    </row>
    <row r="4" ht="60" customHeight="1" spans="1:11">
      <c r="A4" s="214" t="s">
        <v>732</v>
      </c>
      <c r="B4" s="175" t="s">
        <v>243</v>
      </c>
      <c r="C4" s="214" t="s">
        <v>595</v>
      </c>
      <c r="D4" s="214" t="s">
        <v>596</v>
      </c>
      <c r="E4" s="214" t="s">
        <v>597</v>
      </c>
      <c r="F4" s="214" t="s">
        <v>598</v>
      </c>
      <c r="G4" s="174" t="s">
        <v>599</v>
      </c>
      <c r="H4" s="214" t="s">
        <v>600</v>
      </c>
      <c r="I4" s="174" t="s">
        <v>601</v>
      </c>
      <c r="J4" s="174" t="s">
        <v>602</v>
      </c>
      <c r="K4" s="175" t="s">
        <v>603</v>
      </c>
    </row>
    <row r="5" ht="20" customHeight="1" spans="1:11">
      <c r="A5" s="196">
        <v>1</v>
      </c>
      <c r="B5" s="175">
        <v>2</v>
      </c>
      <c r="C5" s="196">
        <v>3</v>
      </c>
      <c r="D5" s="175">
        <v>4</v>
      </c>
      <c r="E5" s="196">
        <v>5</v>
      </c>
      <c r="F5" s="175">
        <v>6</v>
      </c>
      <c r="G5" s="196">
        <v>7</v>
      </c>
      <c r="H5" s="175">
        <v>8</v>
      </c>
      <c r="I5" s="196">
        <v>9</v>
      </c>
      <c r="J5" s="175">
        <v>10</v>
      </c>
      <c r="K5" s="175">
        <v>11</v>
      </c>
    </row>
    <row r="6" ht="28.5" customHeight="1" spans="1:11">
      <c r="A6" s="225" t="s">
        <v>260</v>
      </c>
      <c r="B6" s="226"/>
      <c r="C6" s="227"/>
      <c r="D6" s="227"/>
      <c r="E6" s="227"/>
      <c r="F6" s="227"/>
      <c r="G6" s="226"/>
      <c r="H6" s="227"/>
      <c r="I6" s="226"/>
      <c r="J6" s="226"/>
      <c r="K6" s="226"/>
    </row>
    <row r="7" ht="27.75" customHeight="1" spans="1:11">
      <c r="A7" s="227"/>
      <c r="B7" s="226"/>
      <c r="C7" s="227"/>
      <c r="D7" s="225" t="s">
        <v>260</v>
      </c>
      <c r="E7" s="225" t="s">
        <v>260</v>
      </c>
      <c r="F7" s="225" t="s">
        <v>260</v>
      </c>
      <c r="G7" s="226" t="s">
        <v>260</v>
      </c>
      <c r="H7" s="225" t="s">
        <v>260</v>
      </c>
      <c r="I7" s="226" t="s">
        <v>260</v>
      </c>
      <c r="J7" s="226" t="s">
        <v>260</v>
      </c>
      <c r="K7" s="180" t="s">
        <v>260</v>
      </c>
    </row>
    <row r="8" customHeight="1" spans="1:1">
      <c r="A8" s="186" t="s">
        <v>675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"/>
    </sheetView>
  </sheetViews>
  <sheetFormatPr defaultColWidth="9.14285714285714" defaultRowHeight="12" customHeight="1" outlineLevelCol="7"/>
  <cols>
    <col min="1" max="1" width="29" style="186" customWidth="1"/>
    <col min="2" max="3" width="33.5714285714286" style="186" customWidth="1"/>
    <col min="4" max="4" width="20.5714285714286" style="186" customWidth="1"/>
    <col min="5" max="5" width="6.71428571428571" style="186" customWidth="1"/>
    <col min="6" max="6" width="9.42857142857143" style="186" customWidth="1"/>
    <col min="7" max="8" width="16.4285714285714" style="186" customWidth="1"/>
    <col min="9" max="16384" width="9.14285714285714" style="159" customWidth="1"/>
  </cols>
  <sheetData>
    <row r="1" ht="15" customHeight="1" spans="8:8">
      <c r="H1" s="28" t="s">
        <v>733</v>
      </c>
    </row>
    <row r="2" ht="39" customHeight="1" spans="1:8">
      <c r="A2" s="207" t="s">
        <v>734</v>
      </c>
      <c r="B2" s="189"/>
      <c r="C2" s="189"/>
      <c r="D2" s="189"/>
      <c r="E2" s="189"/>
      <c r="F2" s="189"/>
      <c r="G2" s="189"/>
      <c r="H2" s="189"/>
    </row>
    <row r="3" ht="20" customHeight="1" spans="1:8">
      <c r="A3" s="208" t="s">
        <v>2</v>
      </c>
      <c r="B3" s="209"/>
      <c r="C3" s="187"/>
      <c r="H3" s="210" t="s">
        <v>233</v>
      </c>
    </row>
    <row r="4" ht="20" customHeight="1" spans="1:8">
      <c r="A4" s="193" t="s">
        <v>673</v>
      </c>
      <c r="B4" s="193" t="s">
        <v>735</v>
      </c>
      <c r="C4" s="193" t="s">
        <v>736</v>
      </c>
      <c r="D4" s="193" t="s">
        <v>737</v>
      </c>
      <c r="E4" s="193" t="s">
        <v>681</v>
      </c>
      <c r="F4" s="211" t="s">
        <v>738</v>
      </c>
      <c r="G4" s="206"/>
      <c r="H4" s="212"/>
    </row>
    <row r="5" ht="20" customHeight="1" spans="1:8">
      <c r="A5" s="213"/>
      <c r="B5" s="213"/>
      <c r="C5" s="213"/>
      <c r="D5" s="213"/>
      <c r="E5" s="213"/>
      <c r="F5" s="214" t="s">
        <v>682</v>
      </c>
      <c r="G5" s="214" t="s">
        <v>739</v>
      </c>
      <c r="H5" s="214" t="s">
        <v>740</v>
      </c>
    </row>
    <row r="6" ht="20" customHeight="1" spans="1:8">
      <c r="A6" s="215">
        <v>1</v>
      </c>
      <c r="B6" s="215">
        <v>2</v>
      </c>
      <c r="C6" s="215">
        <v>3</v>
      </c>
      <c r="D6" s="215">
        <v>4</v>
      </c>
      <c r="E6" s="215">
        <v>5</v>
      </c>
      <c r="F6" s="215">
        <v>6</v>
      </c>
      <c r="G6" s="215">
        <v>7</v>
      </c>
      <c r="H6" s="215">
        <v>8</v>
      </c>
    </row>
    <row r="7" ht="23.25" customHeight="1" spans="1:8">
      <c r="A7" s="216" t="s">
        <v>260</v>
      </c>
      <c r="B7" s="216"/>
      <c r="C7" s="216"/>
      <c r="D7" s="216"/>
      <c r="E7" s="216"/>
      <c r="F7" s="217" t="s">
        <v>260</v>
      </c>
      <c r="G7" s="217"/>
      <c r="H7" s="217" t="s">
        <v>260</v>
      </c>
    </row>
    <row r="8" ht="23.25" customHeight="1" spans="1:8">
      <c r="A8" s="196"/>
      <c r="B8" s="218" t="s">
        <v>260</v>
      </c>
      <c r="C8" s="218" t="s">
        <v>260</v>
      </c>
      <c r="D8" s="218" t="s">
        <v>260</v>
      </c>
      <c r="E8" s="212" t="s">
        <v>260</v>
      </c>
      <c r="F8" s="217" t="s">
        <v>260</v>
      </c>
      <c r="G8" s="217" t="s">
        <v>260</v>
      </c>
      <c r="H8" s="217" t="s">
        <v>260</v>
      </c>
    </row>
    <row r="9" ht="23.25" customHeight="1" spans="1:8">
      <c r="A9" s="169" t="s">
        <v>47</v>
      </c>
      <c r="B9" s="170"/>
      <c r="C9" s="170"/>
      <c r="D9" s="170"/>
      <c r="E9" s="35"/>
      <c r="F9" s="217" t="s">
        <v>260</v>
      </c>
      <c r="G9" s="217"/>
      <c r="H9" s="217" t="s">
        <v>260</v>
      </c>
    </row>
    <row r="10" customHeight="1" spans="1:1">
      <c r="A10" s="186" t="s">
        <v>675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topLeftCell="A4" workbookViewId="0">
      <selection activeCell="C16" sqref="C16"/>
    </sheetView>
  </sheetViews>
  <sheetFormatPr defaultColWidth="9.14285714285714" defaultRowHeight="14.25" customHeight="1"/>
  <cols>
    <col min="1" max="11" width="17.8571428571429" style="186" customWidth="1"/>
    <col min="12" max="16384" width="9.14285714285714" style="186" customWidth="1"/>
  </cols>
  <sheetData>
    <row r="1" ht="15" customHeight="1" spans="1:1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28" t="s">
        <v>741</v>
      </c>
    </row>
    <row r="2" ht="39" customHeight="1" spans="1:11">
      <c r="A2" s="188" t="s">
        <v>742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ht="20" customHeight="1" spans="1:11">
      <c r="A3" s="190" t="s">
        <v>2</v>
      </c>
      <c r="B3" s="191"/>
      <c r="C3" s="192"/>
      <c r="D3" s="192"/>
      <c r="E3" s="192"/>
      <c r="G3" s="192"/>
      <c r="I3" s="192"/>
      <c r="J3" s="192"/>
      <c r="K3" s="28" t="s">
        <v>3</v>
      </c>
    </row>
    <row r="4" ht="20" customHeight="1" spans="1:11">
      <c r="A4" s="193" t="s">
        <v>573</v>
      </c>
      <c r="B4" s="193" t="s">
        <v>244</v>
      </c>
      <c r="C4" s="194" t="s">
        <v>242</v>
      </c>
      <c r="D4" s="194" t="s">
        <v>245</v>
      </c>
      <c r="E4" s="194" t="s">
        <v>246</v>
      </c>
      <c r="F4" s="195" t="s">
        <v>574</v>
      </c>
      <c r="G4" s="193" t="s">
        <v>575</v>
      </c>
      <c r="H4" s="194" t="s">
        <v>47</v>
      </c>
      <c r="I4" s="206" t="s">
        <v>743</v>
      </c>
      <c r="J4" s="206"/>
      <c r="K4" s="206"/>
    </row>
    <row r="5" ht="30" customHeight="1" spans="1:11">
      <c r="A5" s="43"/>
      <c r="B5" s="43"/>
      <c r="C5" s="43"/>
      <c r="D5" s="43"/>
      <c r="E5" s="43"/>
      <c r="F5" s="43"/>
      <c r="G5" s="43"/>
      <c r="H5" s="43" t="s">
        <v>49</v>
      </c>
      <c r="I5" s="174" t="s">
        <v>50</v>
      </c>
      <c r="J5" s="174" t="s">
        <v>51</v>
      </c>
      <c r="K5" s="174" t="s">
        <v>52</v>
      </c>
    </row>
    <row r="6" ht="20" customHeight="1" spans="1:11">
      <c r="A6" s="196">
        <v>1</v>
      </c>
      <c r="B6" s="196">
        <v>2</v>
      </c>
      <c r="C6" s="196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</row>
    <row r="7" ht="16.5" customHeight="1" spans="1:11">
      <c r="A7" s="196"/>
      <c r="B7" s="196"/>
      <c r="C7" s="196"/>
      <c r="D7" s="197"/>
      <c r="E7" s="197"/>
      <c r="F7" s="197"/>
      <c r="G7" s="197"/>
      <c r="H7" s="197"/>
      <c r="I7" s="197"/>
      <c r="J7" s="197"/>
      <c r="K7" s="197"/>
    </row>
    <row r="8" ht="16.5" customHeight="1" spans="1:11">
      <c r="A8" s="198"/>
      <c r="B8" s="198"/>
      <c r="C8" s="199"/>
      <c r="D8" s="199"/>
      <c r="E8" s="199"/>
      <c r="F8" s="200"/>
      <c r="G8" s="200"/>
      <c r="H8" s="199"/>
      <c r="I8" s="199"/>
      <c r="J8" s="199"/>
      <c r="K8" s="199"/>
    </row>
    <row r="9" ht="17.25" customHeight="1" spans="1:11">
      <c r="A9" s="201" t="s">
        <v>198</v>
      </c>
      <c r="B9" s="202"/>
      <c r="C9" s="203"/>
      <c r="D9" s="203"/>
      <c r="E9" s="203"/>
      <c r="F9" s="204"/>
      <c r="G9" s="205"/>
      <c r="H9" s="199"/>
      <c r="I9" s="199"/>
      <c r="J9" s="199"/>
      <c r="K9" s="199"/>
    </row>
    <row r="10" customHeight="1" spans="1:1">
      <c r="A10" s="186" t="s">
        <v>675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4"/>
  <sheetViews>
    <sheetView workbookViewId="0">
      <selection activeCell="A3" sqref="A3"/>
    </sheetView>
  </sheetViews>
  <sheetFormatPr defaultColWidth="8.57142857142857" defaultRowHeight="12.75" customHeight="1" outlineLevelCol="6"/>
  <cols>
    <col min="1" max="1" width="42" style="26" customWidth="1"/>
    <col min="2" max="2" width="16.4285714285714" style="159" customWidth="1"/>
    <col min="3" max="3" width="55.1428571428571" style="159" customWidth="1"/>
    <col min="4" max="4" width="12.1428571428571" style="159" customWidth="1"/>
    <col min="5" max="6" width="17.5714285714286" style="26" customWidth="1"/>
    <col min="7" max="7" width="17.5714285714286" style="159" customWidth="1"/>
    <col min="8" max="16384" width="8.57142857142857" style="160" customWidth="1"/>
  </cols>
  <sheetData>
    <row r="1" ht="15" customHeight="1" spans="1:7">
      <c r="A1" s="161"/>
      <c r="G1" s="162" t="s">
        <v>744</v>
      </c>
    </row>
    <row r="2" ht="39" customHeight="1" spans="1:7">
      <c r="A2" s="163" t="s">
        <v>745</v>
      </c>
      <c r="B2" s="164"/>
      <c r="C2" s="164"/>
      <c r="D2" s="164"/>
      <c r="E2" s="165"/>
      <c r="F2" s="165"/>
      <c r="G2" s="164"/>
    </row>
    <row r="3" ht="20" customHeight="1" spans="1:7">
      <c r="A3" s="166" t="s">
        <v>2</v>
      </c>
      <c r="B3" s="167"/>
      <c r="C3" s="167"/>
      <c r="D3" s="167"/>
      <c r="G3" s="162" t="s">
        <v>233</v>
      </c>
    </row>
    <row r="4" ht="20" customHeight="1" spans="1:7">
      <c r="A4" s="168" t="s">
        <v>242</v>
      </c>
      <c r="B4" s="168" t="s">
        <v>573</v>
      </c>
      <c r="C4" s="168" t="s">
        <v>244</v>
      </c>
      <c r="D4" s="168" t="s">
        <v>746</v>
      </c>
      <c r="E4" s="169" t="s">
        <v>50</v>
      </c>
      <c r="F4" s="170"/>
      <c r="G4" s="171"/>
    </row>
    <row r="5" ht="20" customHeight="1" spans="1:7">
      <c r="A5" s="172"/>
      <c r="B5" s="173"/>
      <c r="C5" s="172"/>
      <c r="D5" s="173"/>
      <c r="E5" s="174" t="s">
        <v>747</v>
      </c>
      <c r="F5" s="174" t="s">
        <v>748</v>
      </c>
      <c r="G5" s="174" t="s">
        <v>749</v>
      </c>
    </row>
    <row r="6" ht="20" customHeight="1" spans="1:7">
      <c r="A6" s="175">
        <v>1</v>
      </c>
      <c r="B6" s="175">
        <v>2</v>
      </c>
      <c r="C6" s="175">
        <v>3</v>
      </c>
      <c r="D6" s="175">
        <v>4</v>
      </c>
      <c r="E6" s="175">
        <v>5</v>
      </c>
      <c r="F6" s="175">
        <v>6</v>
      </c>
      <c r="G6" s="175">
        <v>7</v>
      </c>
    </row>
    <row r="7" s="158" customFormat="1" ht="30" customHeight="1" spans="1:7">
      <c r="A7" s="176" t="s">
        <v>62</v>
      </c>
      <c r="B7" s="177"/>
      <c r="C7" s="177"/>
      <c r="D7" s="177"/>
      <c r="E7" s="178">
        <v>8.4</v>
      </c>
      <c r="F7" s="178">
        <v>5.4</v>
      </c>
      <c r="G7" s="179"/>
    </row>
    <row r="8" s="158" customFormat="1" ht="30" customHeight="1" spans="1:7">
      <c r="A8" s="176" t="s">
        <v>64</v>
      </c>
      <c r="B8" s="180" t="s">
        <v>260</v>
      </c>
      <c r="C8" s="180" t="s">
        <v>260</v>
      </c>
      <c r="D8" s="177" t="s">
        <v>260</v>
      </c>
      <c r="E8" s="178">
        <v>1</v>
      </c>
      <c r="F8" s="178"/>
      <c r="G8" s="179"/>
    </row>
    <row r="9" s="158" customFormat="1" ht="30" customHeight="1" spans="1:7">
      <c r="A9" s="181"/>
      <c r="B9" s="180" t="s">
        <v>579</v>
      </c>
      <c r="C9" s="180" t="s">
        <v>578</v>
      </c>
      <c r="D9" s="177" t="s">
        <v>750</v>
      </c>
      <c r="E9" s="178">
        <v>1</v>
      </c>
      <c r="F9" s="178"/>
      <c r="G9" s="179"/>
    </row>
    <row r="10" s="158" customFormat="1" ht="30" customHeight="1" spans="1:7">
      <c r="A10" s="176" t="s">
        <v>72</v>
      </c>
      <c r="B10" s="182"/>
      <c r="C10" s="182"/>
      <c r="D10" s="182"/>
      <c r="E10" s="178">
        <v>5.4</v>
      </c>
      <c r="F10" s="178">
        <v>5.4</v>
      </c>
      <c r="G10" s="179"/>
    </row>
    <row r="11" s="158" customFormat="1" ht="30" customHeight="1" spans="1:7">
      <c r="A11" s="181"/>
      <c r="B11" s="180" t="s">
        <v>579</v>
      </c>
      <c r="C11" s="180" t="s">
        <v>583</v>
      </c>
      <c r="D11" s="177" t="s">
        <v>750</v>
      </c>
      <c r="E11" s="178">
        <v>5.4</v>
      </c>
      <c r="F11" s="178">
        <v>5.4</v>
      </c>
      <c r="G11" s="179"/>
    </row>
    <row r="12" s="158" customFormat="1" ht="30" customHeight="1" spans="1:7">
      <c r="A12" s="176" t="s">
        <v>80</v>
      </c>
      <c r="B12" s="182"/>
      <c r="C12" s="182"/>
      <c r="D12" s="182"/>
      <c r="E12" s="178">
        <v>2</v>
      </c>
      <c r="F12" s="178"/>
      <c r="G12" s="179"/>
    </row>
    <row r="13" s="158" customFormat="1" ht="30" customHeight="1" spans="1:7">
      <c r="A13" s="181"/>
      <c r="B13" s="180" t="s">
        <v>579</v>
      </c>
      <c r="C13" s="180" t="s">
        <v>588</v>
      </c>
      <c r="D13" s="177" t="s">
        <v>750</v>
      </c>
      <c r="E13" s="178">
        <v>2</v>
      </c>
      <c r="F13" s="178"/>
      <c r="G13" s="179"/>
    </row>
    <row r="14" s="158" customFormat="1" ht="30" customHeight="1" spans="1:7">
      <c r="A14" s="183" t="s">
        <v>47</v>
      </c>
      <c r="B14" s="184"/>
      <c r="C14" s="184"/>
      <c r="D14" s="185"/>
      <c r="E14" s="178">
        <v>8.4</v>
      </c>
      <c r="F14" s="178">
        <v>5.4</v>
      </c>
      <c r="G14" s="179"/>
    </row>
  </sheetData>
  <mergeCells count="7">
    <mergeCell ref="A2:G2"/>
    <mergeCell ref="E4:G4"/>
    <mergeCell ref="A14:D14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D16" sqref="D16"/>
    </sheetView>
  </sheetViews>
  <sheetFormatPr defaultColWidth="9.14285714285714" defaultRowHeight="12.75" outlineLevelRow="7"/>
  <cols>
    <col min="1" max="13" width="13.4190476190476" style="148" customWidth="1"/>
    <col min="14" max="16384" width="9.14285714285714" style="11"/>
  </cols>
  <sheetData>
    <row r="1" s="82" customFormat="1" ht="15" customHeight="1" spans="1:1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 t="s">
        <v>751</v>
      </c>
    </row>
    <row r="2" s="83" customFormat="1" ht="39" customHeight="1" spans="1:13">
      <c r="A2" s="90" t="s">
        <v>752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="82" customFormat="1" ht="20" customHeight="1" spans="1:13">
      <c r="A3" s="94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18" t="s">
        <v>233</v>
      </c>
    </row>
    <row r="4" s="11" customFormat="1" ht="20" customHeight="1" spans="1:13">
      <c r="A4" s="150" t="s">
        <v>753</v>
      </c>
      <c r="B4" s="150" t="s">
        <v>754</v>
      </c>
      <c r="C4" s="150" t="s">
        <v>755</v>
      </c>
      <c r="D4" s="150" t="s">
        <v>756</v>
      </c>
      <c r="E4" s="150" t="s">
        <v>757</v>
      </c>
      <c r="F4" s="151"/>
      <c r="G4" s="151"/>
      <c r="H4" s="151"/>
      <c r="I4" s="157"/>
      <c r="J4" s="150" t="s">
        <v>758</v>
      </c>
      <c r="K4" s="150" t="s">
        <v>759</v>
      </c>
      <c r="L4" s="150" t="s">
        <v>760</v>
      </c>
      <c r="M4" s="150" t="s">
        <v>761</v>
      </c>
    </row>
    <row r="5" s="11" customFormat="1" ht="30" customHeight="1" spans="1:13">
      <c r="A5" s="152"/>
      <c r="B5" s="152"/>
      <c r="C5" s="152"/>
      <c r="D5" s="152"/>
      <c r="E5" s="150" t="s">
        <v>49</v>
      </c>
      <c r="F5" s="150" t="s">
        <v>762</v>
      </c>
      <c r="G5" s="150" t="s">
        <v>763</v>
      </c>
      <c r="H5" s="150" t="s">
        <v>764</v>
      </c>
      <c r="I5" s="150" t="s">
        <v>765</v>
      </c>
      <c r="J5" s="152"/>
      <c r="K5" s="152"/>
      <c r="L5" s="152"/>
      <c r="M5" s="152"/>
    </row>
    <row r="6" s="11" customFormat="1" ht="20" customHeight="1" spans="1:13">
      <c r="A6" s="150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150">
        <v>9</v>
      </c>
      <c r="J6" s="150">
        <v>10</v>
      </c>
      <c r="K6" s="150">
        <v>11</v>
      </c>
      <c r="L6" s="150">
        <v>12</v>
      </c>
      <c r="M6" s="150">
        <v>13</v>
      </c>
    </row>
    <row r="7" s="11" customFormat="1" ht="20" customHeight="1" spans="1:13">
      <c r="A7" s="153" t="s">
        <v>47</v>
      </c>
      <c r="B7" s="154"/>
      <c r="C7" s="155">
        <v>4940.53</v>
      </c>
      <c r="D7" s="155">
        <v>3648.24</v>
      </c>
      <c r="E7" s="155">
        <v>1044.02</v>
      </c>
      <c r="F7" s="155">
        <v>1044.02</v>
      </c>
      <c r="G7" s="155"/>
      <c r="H7" s="155"/>
      <c r="I7" s="155"/>
      <c r="J7" s="155"/>
      <c r="K7" s="155">
        <v>203.86</v>
      </c>
      <c r="L7" s="155">
        <v>44.41</v>
      </c>
      <c r="M7" s="155"/>
    </row>
    <row r="8" s="11" customFormat="1" ht="100" customHeight="1" spans="1:13">
      <c r="A8" s="156" t="s">
        <v>766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7"/>
    </row>
  </sheetData>
  <mergeCells count="13">
    <mergeCell ref="A2:M2"/>
    <mergeCell ref="A3:L3"/>
    <mergeCell ref="E4:I4"/>
    <mergeCell ref="A7:B7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topLeftCell="D95" workbookViewId="0">
      <selection activeCell="O122" sqref="O122"/>
    </sheetView>
  </sheetViews>
  <sheetFormatPr defaultColWidth="9.14285714285714" defaultRowHeight="12"/>
  <cols>
    <col min="1" max="2" width="5.71428571428571" style="84" customWidth="1"/>
    <col min="3" max="3" width="42.7142857142857" style="85" customWidth="1"/>
    <col min="4" max="5" width="12.7142857142857" style="85" customWidth="1"/>
    <col min="6" max="6" width="12.7142857142857" style="86" customWidth="1"/>
    <col min="7" max="9" width="12.7142857142857" style="85" customWidth="1"/>
    <col min="10" max="11" width="5.71428571428571" style="84" customWidth="1"/>
    <col min="12" max="12" width="42.7142857142857" style="85" customWidth="1"/>
    <col min="13" max="18" width="12.7142857142857" style="85" customWidth="1"/>
    <col min="19" max="16384" width="9.14285714285714" style="87"/>
  </cols>
  <sheetData>
    <row r="1" s="82" customFormat="1" ht="15" customHeight="1" spans="1:18">
      <c r="A1" s="88"/>
      <c r="B1" s="88"/>
      <c r="C1" s="88"/>
      <c r="D1" s="88"/>
      <c r="E1" s="88"/>
      <c r="F1" s="89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" t="s">
        <v>767</v>
      </c>
    </row>
    <row r="2" s="83" customFormat="1" ht="39" customHeight="1" spans="1:18">
      <c r="A2" s="90" t="s">
        <v>768</v>
      </c>
      <c r="B2" s="91"/>
      <c r="C2" s="92"/>
      <c r="D2" s="92"/>
      <c r="E2" s="92"/>
      <c r="F2" s="93"/>
      <c r="G2" s="92"/>
      <c r="H2" s="92"/>
      <c r="I2" s="92"/>
      <c r="J2" s="91"/>
      <c r="K2" s="91"/>
      <c r="L2" s="92"/>
      <c r="M2" s="92"/>
      <c r="N2" s="92"/>
      <c r="O2" s="92"/>
      <c r="P2" s="92"/>
      <c r="Q2" s="92"/>
      <c r="R2" s="92"/>
    </row>
    <row r="3" s="82" customFormat="1" ht="20" customHeight="1" spans="1:18">
      <c r="A3" s="94" t="s">
        <v>2</v>
      </c>
      <c r="B3" s="95"/>
      <c r="C3" s="95"/>
      <c r="D3" s="95"/>
      <c r="E3" s="95"/>
      <c r="F3" s="96"/>
      <c r="G3" s="95"/>
      <c r="H3" s="95"/>
      <c r="I3" s="95"/>
      <c r="J3" s="118" t="s">
        <v>233</v>
      </c>
      <c r="K3" s="119"/>
      <c r="L3" s="119"/>
      <c r="M3" s="119"/>
      <c r="N3" s="119"/>
      <c r="O3" s="119"/>
      <c r="P3" s="119"/>
      <c r="Q3" s="119"/>
      <c r="R3" s="119"/>
    </row>
    <row r="4" s="82" customFormat="1" ht="15" customHeight="1" spans="1:18">
      <c r="A4" s="97" t="s">
        <v>5</v>
      </c>
      <c r="B4" s="98"/>
      <c r="C4" s="98"/>
      <c r="D4" s="98"/>
      <c r="E4" s="98"/>
      <c r="F4" s="99"/>
      <c r="G4" s="98"/>
      <c r="H4" s="98"/>
      <c r="I4" s="98"/>
      <c r="J4" s="97" t="s">
        <v>5</v>
      </c>
      <c r="K4" s="98"/>
      <c r="L4" s="98"/>
      <c r="M4" s="98"/>
      <c r="N4" s="98"/>
      <c r="O4" s="98"/>
      <c r="P4" s="98"/>
      <c r="Q4" s="98"/>
      <c r="R4" s="98"/>
    </row>
    <row r="5" s="82" customFormat="1" ht="15" customHeight="1" spans="1:18">
      <c r="A5" s="97" t="s">
        <v>769</v>
      </c>
      <c r="B5" s="98"/>
      <c r="C5" s="98"/>
      <c r="D5" s="97" t="s">
        <v>50</v>
      </c>
      <c r="E5" s="98"/>
      <c r="F5" s="99"/>
      <c r="G5" s="97" t="s">
        <v>51</v>
      </c>
      <c r="H5" s="98"/>
      <c r="I5" s="98"/>
      <c r="J5" s="97" t="s">
        <v>770</v>
      </c>
      <c r="K5" s="98"/>
      <c r="L5" s="98"/>
      <c r="M5" s="97" t="s">
        <v>50</v>
      </c>
      <c r="N5" s="98"/>
      <c r="O5" s="98"/>
      <c r="P5" s="97" t="s">
        <v>51</v>
      </c>
      <c r="Q5" s="98"/>
      <c r="R5" s="98"/>
    </row>
    <row r="6" s="82" customFormat="1" ht="15" customHeight="1" spans="1:18">
      <c r="A6" s="97" t="s">
        <v>771</v>
      </c>
      <c r="B6" s="97" t="s">
        <v>772</v>
      </c>
      <c r="C6" s="97" t="s">
        <v>90</v>
      </c>
      <c r="D6" s="97" t="s">
        <v>49</v>
      </c>
      <c r="E6" s="97" t="s">
        <v>92</v>
      </c>
      <c r="F6" s="100" t="s">
        <v>93</v>
      </c>
      <c r="G6" s="97" t="s">
        <v>49</v>
      </c>
      <c r="H6" s="97" t="s">
        <v>92</v>
      </c>
      <c r="I6" s="97" t="s">
        <v>93</v>
      </c>
      <c r="J6" s="97" t="s">
        <v>771</v>
      </c>
      <c r="K6" s="97" t="s">
        <v>772</v>
      </c>
      <c r="L6" s="97" t="s">
        <v>90</v>
      </c>
      <c r="M6" s="97" t="s">
        <v>49</v>
      </c>
      <c r="N6" s="120" t="s">
        <v>92</v>
      </c>
      <c r="O6" s="97" t="s">
        <v>93</v>
      </c>
      <c r="P6" s="97" t="s">
        <v>49</v>
      </c>
      <c r="Q6" s="97" t="s">
        <v>92</v>
      </c>
      <c r="R6" s="97" t="s">
        <v>93</v>
      </c>
    </row>
    <row r="7" s="82" customFormat="1" ht="15" customHeight="1" spans="1:18">
      <c r="A7" s="97" t="s">
        <v>773</v>
      </c>
      <c r="B7" s="97"/>
      <c r="C7" s="101" t="s">
        <v>774</v>
      </c>
      <c r="D7" s="102">
        <v>442.753724</v>
      </c>
      <c r="E7" s="102">
        <v>442.753724</v>
      </c>
      <c r="F7" s="103"/>
      <c r="G7" s="104"/>
      <c r="H7" s="104"/>
      <c r="I7" s="121">
        <v>0</v>
      </c>
      <c r="J7" s="97" t="s">
        <v>775</v>
      </c>
      <c r="K7" s="97"/>
      <c r="L7" s="122" t="s">
        <v>776</v>
      </c>
      <c r="M7" s="106">
        <v>950.573312</v>
      </c>
      <c r="N7" s="106">
        <v>950.573312</v>
      </c>
      <c r="O7" s="104"/>
      <c r="P7" s="123"/>
      <c r="Q7" s="104"/>
      <c r="R7" s="121"/>
    </row>
    <row r="8" s="82" customFormat="1" ht="15" customHeight="1" spans="1:18">
      <c r="A8" s="97"/>
      <c r="B8" s="97" t="s">
        <v>777</v>
      </c>
      <c r="C8" s="101" t="s">
        <v>778</v>
      </c>
      <c r="D8" s="102">
        <v>318.9258</v>
      </c>
      <c r="E8" s="102">
        <v>318.9258</v>
      </c>
      <c r="F8" s="103"/>
      <c r="G8" s="104"/>
      <c r="H8" s="104"/>
      <c r="I8" s="121">
        <v>0</v>
      </c>
      <c r="J8" s="97"/>
      <c r="K8" s="97" t="s">
        <v>777</v>
      </c>
      <c r="L8" s="122" t="s">
        <v>266</v>
      </c>
      <c r="M8" s="106">
        <v>231.1092</v>
      </c>
      <c r="N8" s="106">
        <v>231.1092</v>
      </c>
      <c r="O8" s="104"/>
      <c r="P8" s="123"/>
      <c r="Q8" s="104"/>
      <c r="R8" s="121"/>
    </row>
    <row r="9" s="82" customFormat="1" ht="15" customHeight="1" spans="1:18">
      <c r="A9" s="97"/>
      <c r="B9" s="97" t="s">
        <v>779</v>
      </c>
      <c r="C9" s="101" t="s">
        <v>780</v>
      </c>
      <c r="D9" s="102">
        <v>90.987068</v>
      </c>
      <c r="E9" s="102">
        <v>90.987068</v>
      </c>
      <c r="F9" s="103"/>
      <c r="G9" s="104"/>
      <c r="H9" s="104"/>
      <c r="I9" s="121">
        <v>0</v>
      </c>
      <c r="J9" s="97"/>
      <c r="K9" s="97" t="s">
        <v>779</v>
      </c>
      <c r="L9" s="122" t="s">
        <v>270</v>
      </c>
      <c r="M9" s="106">
        <v>183.516</v>
      </c>
      <c r="N9" s="106">
        <v>183.516</v>
      </c>
      <c r="O9" s="104"/>
      <c r="P9" s="123"/>
      <c r="Q9" s="104"/>
      <c r="R9" s="121"/>
    </row>
    <row r="10" s="82" customFormat="1" ht="15" customHeight="1" spans="1:18">
      <c r="A10" s="97"/>
      <c r="B10" s="97" t="s">
        <v>781</v>
      </c>
      <c r="C10" s="101" t="s">
        <v>305</v>
      </c>
      <c r="D10" s="102">
        <v>32.840856</v>
      </c>
      <c r="E10" s="102">
        <v>32.840856</v>
      </c>
      <c r="F10" s="105"/>
      <c r="G10" s="104"/>
      <c r="H10" s="104"/>
      <c r="I10" s="121">
        <v>0</v>
      </c>
      <c r="J10" s="97"/>
      <c r="K10" s="97" t="s">
        <v>781</v>
      </c>
      <c r="L10" s="122" t="s">
        <v>274</v>
      </c>
      <c r="M10" s="106">
        <v>75.6726</v>
      </c>
      <c r="N10" s="106">
        <v>75.6726</v>
      </c>
      <c r="O10" s="104"/>
      <c r="P10" s="123"/>
      <c r="Q10" s="104"/>
      <c r="R10" s="121"/>
    </row>
    <row r="11" s="82" customFormat="1" ht="15" customHeight="1" spans="1:18">
      <c r="A11" s="97"/>
      <c r="B11" s="97" t="s">
        <v>782</v>
      </c>
      <c r="C11" s="101" t="s">
        <v>783</v>
      </c>
      <c r="D11" s="106"/>
      <c r="E11" s="106"/>
      <c r="F11" s="105"/>
      <c r="G11" s="104"/>
      <c r="H11" s="104"/>
      <c r="I11" s="121">
        <v>0</v>
      </c>
      <c r="J11" s="97"/>
      <c r="K11" s="97" t="s">
        <v>784</v>
      </c>
      <c r="L11" s="122" t="s">
        <v>785</v>
      </c>
      <c r="M11" s="106"/>
      <c r="N11" s="106"/>
      <c r="O11" s="104"/>
      <c r="P11" s="123"/>
      <c r="Q11" s="104"/>
      <c r="R11" s="121"/>
    </row>
    <row r="12" s="82" customFormat="1" ht="15" customHeight="1" spans="1:18">
      <c r="A12" s="97" t="s">
        <v>786</v>
      </c>
      <c r="B12" s="97"/>
      <c r="C12" s="101" t="s">
        <v>787</v>
      </c>
      <c r="D12" s="102">
        <v>126.538788</v>
      </c>
      <c r="E12" s="102">
        <v>118.138788</v>
      </c>
      <c r="F12" s="103">
        <v>8.4</v>
      </c>
      <c r="G12" s="104"/>
      <c r="H12" s="104"/>
      <c r="I12" s="121">
        <v>0</v>
      </c>
      <c r="J12" s="97"/>
      <c r="K12" s="97" t="s">
        <v>788</v>
      </c>
      <c r="L12" s="122" t="s">
        <v>420</v>
      </c>
      <c r="M12" s="106">
        <v>197.4981</v>
      </c>
      <c r="N12" s="106">
        <v>197.4981</v>
      </c>
      <c r="O12" s="104"/>
      <c r="P12" s="123"/>
      <c r="Q12" s="104"/>
      <c r="R12" s="121"/>
    </row>
    <row r="13" s="82" customFormat="1" ht="15" customHeight="1" spans="1:18">
      <c r="A13" s="97"/>
      <c r="B13" s="97" t="s">
        <v>777</v>
      </c>
      <c r="C13" s="101" t="s">
        <v>789</v>
      </c>
      <c r="D13" s="102">
        <v>84.728788</v>
      </c>
      <c r="E13" s="102">
        <v>83.128788</v>
      </c>
      <c r="F13" s="103">
        <v>1.6</v>
      </c>
      <c r="G13" s="104"/>
      <c r="H13" s="104"/>
      <c r="I13" s="121">
        <v>0</v>
      </c>
      <c r="J13" s="97"/>
      <c r="K13" s="97" t="s">
        <v>790</v>
      </c>
      <c r="L13" s="122" t="s">
        <v>301</v>
      </c>
      <c r="M13" s="106">
        <v>96.004461</v>
      </c>
      <c r="N13" s="106">
        <v>96.004461</v>
      </c>
      <c r="O13" s="104"/>
      <c r="P13" s="123"/>
      <c r="Q13" s="104"/>
      <c r="R13" s="121"/>
    </row>
    <row r="14" s="82" customFormat="1" ht="15" customHeight="1" spans="1:18">
      <c r="A14" s="97"/>
      <c r="B14" s="97" t="s">
        <v>779</v>
      </c>
      <c r="C14" s="101" t="s">
        <v>350</v>
      </c>
      <c r="D14" s="102">
        <v>13.01</v>
      </c>
      <c r="E14" s="102">
        <v>12.51</v>
      </c>
      <c r="F14" s="103">
        <v>0.5</v>
      </c>
      <c r="G14" s="104"/>
      <c r="H14" s="104"/>
      <c r="I14" s="121">
        <v>0</v>
      </c>
      <c r="J14" s="97"/>
      <c r="K14" s="97" t="s">
        <v>791</v>
      </c>
      <c r="L14" s="122" t="s">
        <v>526</v>
      </c>
      <c r="M14" s="106">
        <v>3.891546</v>
      </c>
      <c r="N14" s="106">
        <v>3.891546</v>
      </c>
      <c r="O14" s="104"/>
      <c r="P14" s="123"/>
      <c r="Q14" s="104"/>
      <c r="R14" s="121"/>
    </row>
    <row r="15" s="82" customFormat="1" ht="15" customHeight="1" spans="1:18">
      <c r="A15" s="97"/>
      <c r="B15" s="97" t="s">
        <v>781</v>
      </c>
      <c r="C15" s="101" t="s">
        <v>587</v>
      </c>
      <c r="D15" s="102">
        <v>2.8</v>
      </c>
      <c r="E15" s="102">
        <v>0</v>
      </c>
      <c r="F15" s="103">
        <v>2.8</v>
      </c>
      <c r="G15" s="104"/>
      <c r="H15" s="104"/>
      <c r="I15" s="121">
        <v>0</v>
      </c>
      <c r="J15" s="97"/>
      <c r="K15" s="97" t="s">
        <v>656</v>
      </c>
      <c r="L15" s="122" t="s">
        <v>285</v>
      </c>
      <c r="M15" s="106">
        <v>43.701471</v>
      </c>
      <c r="N15" s="106">
        <v>43.701471</v>
      </c>
      <c r="O15" s="104"/>
      <c r="P15" s="123"/>
      <c r="Q15" s="104"/>
      <c r="R15" s="121"/>
    </row>
    <row r="16" s="82" customFormat="1" ht="15" customHeight="1" spans="1:18">
      <c r="A16" s="97"/>
      <c r="B16" s="97" t="s">
        <v>792</v>
      </c>
      <c r="C16" s="101" t="s">
        <v>793</v>
      </c>
      <c r="D16" s="107"/>
      <c r="E16" s="104"/>
      <c r="F16" s="105" t="s">
        <v>260</v>
      </c>
      <c r="G16" s="104"/>
      <c r="H16" s="104"/>
      <c r="I16" s="121">
        <v>0</v>
      </c>
      <c r="J16" s="97"/>
      <c r="K16" s="97" t="s">
        <v>794</v>
      </c>
      <c r="L16" s="122" t="s">
        <v>290</v>
      </c>
      <c r="M16" s="106">
        <v>22.734861</v>
      </c>
      <c r="N16" s="106">
        <v>22.734861</v>
      </c>
      <c r="O16" s="104"/>
      <c r="P16" s="123"/>
      <c r="Q16" s="104"/>
      <c r="R16" s="121"/>
    </row>
    <row r="17" s="82" customFormat="1" ht="15" customHeight="1" spans="1:18">
      <c r="A17" s="97"/>
      <c r="B17" s="97" t="s">
        <v>795</v>
      </c>
      <c r="C17" s="101" t="s">
        <v>796</v>
      </c>
      <c r="D17" s="102">
        <v>12.9</v>
      </c>
      <c r="E17" s="102">
        <v>12</v>
      </c>
      <c r="F17" s="105">
        <v>0.9</v>
      </c>
      <c r="G17" s="104"/>
      <c r="H17" s="104"/>
      <c r="I17" s="121">
        <v>0</v>
      </c>
      <c r="J17" s="97"/>
      <c r="K17" s="97" t="s">
        <v>797</v>
      </c>
      <c r="L17" s="122" t="s">
        <v>295</v>
      </c>
      <c r="M17" s="106">
        <v>30.059165</v>
      </c>
      <c r="N17" s="106">
        <v>30.059165</v>
      </c>
      <c r="O17" s="104"/>
      <c r="P17" s="123"/>
      <c r="Q17" s="104"/>
      <c r="R17" s="121"/>
    </row>
    <row r="18" s="82" customFormat="1" ht="15" customHeight="1" spans="1:18">
      <c r="A18" s="97"/>
      <c r="B18" s="97" t="s">
        <v>784</v>
      </c>
      <c r="C18" s="101" t="s">
        <v>237</v>
      </c>
      <c r="D18" s="102">
        <v>5.3</v>
      </c>
      <c r="E18" s="102">
        <v>4.7</v>
      </c>
      <c r="F18" s="105">
        <v>0.6</v>
      </c>
      <c r="G18" s="104"/>
      <c r="H18" s="104"/>
      <c r="I18" s="121">
        <v>0</v>
      </c>
      <c r="J18" s="97"/>
      <c r="K18" s="97" t="s">
        <v>798</v>
      </c>
      <c r="L18" s="122" t="s">
        <v>305</v>
      </c>
      <c r="M18" s="106">
        <v>66.385908</v>
      </c>
      <c r="N18" s="106">
        <v>66.385908</v>
      </c>
      <c r="O18" s="104"/>
      <c r="P18" s="123"/>
      <c r="Q18" s="104"/>
      <c r="R18" s="121"/>
    </row>
    <row r="19" s="82" customFormat="1" ht="15" customHeight="1" spans="1:18">
      <c r="A19" s="97"/>
      <c r="B19" s="97" t="s">
        <v>788</v>
      </c>
      <c r="C19" s="101" t="s">
        <v>799</v>
      </c>
      <c r="D19" s="107"/>
      <c r="E19" s="104"/>
      <c r="F19" s="105" t="s">
        <v>260</v>
      </c>
      <c r="G19" s="104"/>
      <c r="H19" s="104"/>
      <c r="I19" s="121">
        <v>0</v>
      </c>
      <c r="J19" s="97"/>
      <c r="K19" s="97" t="s">
        <v>800</v>
      </c>
      <c r="L19" s="122" t="s">
        <v>801</v>
      </c>
      <c r="M19" s="123"/>
      <c r="N19" s="104"/>
      <c r="O19" s="104"/>
      <c r="P19" s="123"/>
      <c r="Q19" s="104"/>
      <c r="R19" s="121"/>
    </row>
    <row r="20" s="82" customFormat="1" ht="15" customHeight="1" spans="1:18">
      <c r="A20" s="97"/>
      <c r="B20" s="97" t="s">
        <v>790</v>
      </c>
      <c r="C20" s="101" t="s">
        <v>354</v>
      </c>
      <c r="D20" s="102">
        <v>7.5</v>
      </c>
      <c r="E20" s="102">
        <v>7.5</v>
      </c>
      <c r="F20" s="102"/>
      <c r="G20" s="104"/>
      <c r="H20" s="104"/>
      <c r="I20" s="121">
        <v>0</v>
      </c>
      <c r="J20" s="97"/>
      <c r="K20" s="97" t="s">
        <v>782</v>
      </c>
      <c r="L20" s="122" t="s">
        <v>783</v>
      </c>
      <c r="M20" s="106"/>
      <c r="N20" s="104"/>
      <c r="O20" s="104"/>
      <c r="P20" s="123"/>
      <c r="Q20" s="104"/>
      <c r="R20" s="121"/>
    </row>
    <row r="21" s="82" customFormat="1" ht="15" customHeight="1" spans="1:18">
      <c r="A21" s="97"/>
      <c r="B21" s="97" t="s">
        <v>791</v>
      </c>
      <c r="C21" s="101" t="s">
        <v>802</v>
      </c>
      <c r="D21" s="106"/>
      <c r="E21" s="106"/>
      <c r="F21" s="105" t="s">
        <v>260</v>
      </c>
      <c r="G21" s="104"/>
      <c r="H21" s="104"/>
      <c r="I21" s="121">
        <v>0</v>
      </c>
      <c r="J21" s="97" t="s">
        <v>803</v>
      </c>
      <c r="K21" s="97"/>
      <c r="L21" s="122" t="s">
        <v>804</v>
      </c>
      <c r="M21" s="106">
        <v>164.93563</v>
      </c>
      <c r="N21" s="106">
        <v>156.54</v>
      </c>
      <c r="O21" s="104">
        <v>8.4</v>
      </c>
      <c r="P21" s="123"/>
      <c r="Q21" s="104"/>
      <c r="R21" s="121"/>
    </row>
    <row r="22" s="82" customFormat="1" ht="15" customHeight="1" spans="1:18">
      <c r="A22" s="97"/>
      <c r="B22" s="97" t="s">
        <v>782</v>
      </c>
      <c r="C22" s="101" t="s">
        <v>330</v>
      </c>
      <c r="D22" s="102">
        <v>0.3</v>
      </c>
      <c r="E22" s="102">
        <v>0.3</v>
      </c>
      <c r="F22" s="105"/>
      <c r="G22" s="104"/>
      <c r="H22" s="104"/>
      <c r="I22" s="121">
        <v>0</v>
      </c>
      <c r="J22" s="97"/>
      <c r="K22" s="97" t="s">
        <v>777</v>
      </c>
      <c r="L22" s="122" t="s">
        <v>312</v>
      </c>
      <c r="M22" s="106">
        <v>55.940592</v>
      </c>
      <c r="N22" s="106">
        <v>55.176592</v>
      </c>
      <c r="O22" s="104">
        <v>0.764</v>
      </c>
      <c r="P22" s="123"/>
      <c r="Q22" s="104"/>
      <c r="R22" s="121"/>
    </row>
    <row r="23" s="82" customFormat="1" ht="15" customHeight="1" spans="1:18">
      <c r="A23" s="97" t="s">
        <v>805</v>
      </c>
      <c r="B23" s="97"/>
      <c r="C23" s="101" t="s">
        <v>806</v>
      </c>
      <c r="D23" s="102">
        <v>1.75</v>
      </c>
      <c r="E23" s="102">
        <v>1.75</v>
      </c>
      <c r="F23" s="105"/>
      <c r="G23" s="104"/>
      <c r="H23" s="104"/>
      <c r="I23" s="121">
        <v>0</v>
      </c>
      <c r="J23" s="97"/>
      <c r="K23" s="97" t="s">
        <v>779</v>
      </c>
      <c r="L23" s="122" t="s">
        <v>807</v>
      </c>
      <c r="M23" s="106"/>
      <c r="N23" s="106"/>
      <c r="O23" s="104"/>
      <c r="P23" s="123"/>
      <c r="Q23" s="104"/>
      <c r="R23" s="121"/>
    </row>
    <row r="24" s="82" customFormat="1" ht="15" customHeight="1" spans="1:18">
      <c r="A24" s="97"/>
      <c r="B24" s="97" t="s">
        <v>777</v>
      </c>
      <c r="C24" s="101" t="s">
        <v>808</v>
      </c>
      <c r="D24" s="104"/>
      <c r="E24" s="104"/>
      <c r="F24" s="105"/>
      <c r="G24" s="104"/>
      <c r="H24" s="104"/>
      <c r="I24" s="121">
        <v>0</v>
      </c>
      <c r="J24" s="97"/>
      <c r="K24" s="97" t="s">
        <v>781</v>
      </c>
      <c r="L24" s="122" t="s">
        <v>809</v>
      </c>
      <c r="M24" s="106"/>
      <c r="N24" s="106"/>
      <c r="O24" s="104"/>
      <c r="P24" s="123"/>
      <c r="Q24" s="104"/>
      <c r="R24" s="121"/>
    </row>
    <row r="25" s="82" customFormat="1" ht="15" customHeight="1" spans="1:18">
      <c r="A25" s="97"/>
      <c r="B25" s="97" t="s">
        <v>779</v>
      </c>
      <c r="C25" s="101" t="s">
        <v>810</v>
      </c>
      <c r="D25" s="104"/>
      <c r="E25" s="104"/>
      <c r="F25" s="105"/>
      <c r="G25" s="104"/>
      <c r="H25" s="104"/>
      <c r="I25" s="121">
        <v>0</v>
      </c>
      <c r="J25" s="97"/>
      <c r="K25" s="97" t="s">
        <v>792</v>
      </c>
      <c r="L25" s="122" t="s">
        <v>811</v>
      </c>
      <c r="M25" s="106"/>
      <c r="N25" s="104"/>
      <c r="O25" s="104"/>
      <c r="P25" s="123"/>
      <c r="Q25" s="104"/>
      <c r="R25" s="121"/>
    </row>
    <row r="26" s="82" customFormat="1" ht="15" customHeight="1" spans="1:18">
      <c r="A26" s="97"/>
      <c r="B26" s="97" t="s">
        <v>781</v>
      </c>
      <c r="C26" s="101" t="s">
        <v>812</v>
      </c>
      <c r="D26" s="104"/>
      <c r="E26" s="104"/>
      <c r="F26" s="105"/>
      <c r="G26" s="104"/>
      <c r="H26" s="104"/>
      <c r="I26" s="121">
        <v>0</v>
      </c>
      <c r="J26" s="97"/>
      <c r="K26" s="97" t="s">
        <v>795</v>
      </c>
      <c r="L26" s="122" t="s">
        <v>490</v>
      </c>
      <c r="M26" s="106">
        <v>0.25</v>
      </c>
      <c r="N26" s="104">
        <v>0.25</v>
      </c>
      <c r="O26" s="104"/>
      <c r="P26" s="123"/>
      <c r="Q26" s="104"/>
      <c r="R26" s="121"/>
    </row>
    <row r="27" s="82" customFormat="1" ht="15" customHeight="1" spans="1:18">
      <c r="A27" s="97"/>
      <c r="B27" s="97" t="s">
        <v>795</v>
      </c>
      <c r="C27" s="101" t="s">
        <v>813</v>
      </c>
      <c r="D27" s="104"/>
      <c r="E27" s="104"/>
      <c r="F27" s="105"/>
      <c r="G27" s="104"/>
      <c r="H27" s="104"/>
      <c r="I27" s="121">
        <v>0</v>
      </c>
      <c r="J27" s="97"/>
      <c r="K27" s="97" t="s">
        <v>784</v>
      </c>
      <c r="L27" s="122" t="s">
        <v>314</v>
      </c>
      <c r="M27" s="106">
        <v>5.07</v>
      </c>
      <c r="N27" s="104">
        <v>5.07</v>
      </c>
      <c r="O27" s="104"/>
      <c r="P27" s="123"/>
      <c r="Q27" s="104"/>
      <c r="R27" s="121"/>
    </row>
    <row r="28" s="82" customFormat="1" ht="15" customHeight="1" spans="1:18">
      <c r="A28" s="97"/>
      <c r="B28" s="97" t="s">
        <v>784</v>
      </c>
      <c r="C28" s="101" t="s">
        <v>814</v>
      </c>
      <c r="D28" s="102">
        <v>1.75</v>
      </c>
      <c r="E28" s="102">
        <v>1.75</v>
      </c>
      <c r="F28" s="105"/>
      <c r="G28" s="104"/>
      <c r="H28" s="104"/>
      <c r="I28" s="121">
        <v>0</v>
      </c>
      <c r="J28" s="97"/>
      <c r="K28" s="97" t="s">
        <v>788</v>
      </c>
      <c r="L28" s="122" t="s">
        <v>316</v>
      </c>
      <c r="M28" s="106">
        <v>3.2776</v>
      </c>
      <c r="N28" s="104">
        <v>3.2776</v>
      </c>
      <c r="O28" s="104"/>
      <c r="P28" s="123"/>
      <c r="Q28" s="104"/>
      <c r="R28" s="121"/>
    </row>
    <row r="29" s="82" customFormat="1" ht="15" customHeight="1" spans="1:18">
      <c r="A29" s="97"/>
      <c r="B29" s="97" t="s">
        <v>788</v>
      </c>
      <c r="C29" s="101" t="s">
        <v>815</v>
      </c>
      <c r="D29" s="104"/>
      <c r="E29" s="104"/>
      <c r="F29" s="105"/>
      <c r="G29" s="104"/>
      <c r="H29" s="104"/>
      <c r="I29" s="121">
        <v>0</v>
      </c>
      <c r="J29" s="97"/>
      <c r="K29" s="97" t="s">
        <v>790</v>
      </c>
      <c r="L29" s="122" t="s">
        <v>816</v>
      </c>
      <c r="M29" s="106"/>
      <c r="N29" s="104"/>
      <c r="O29" s="104"/>
      <c r="P29" s="123"/>
      <c r="Q29" s="104"/>
      <c r="R29" s="121"/>
    </row>
    <row r="30" s="82" customFormat="1" ht="15" customHeight="1" spans="1:18">
      <c r="A30" s="97"/>
      <c r="B30" s="97" t="s">
        <v>782</v>
      </c>
      <c r="C30" s="101" t="s">
        <v>817</v>
      </c>
      <c r="D30" s="104"/>
      <c r="E30" s="104"/>
      <c r="F30" s="105"/>
      <c r="G30" s="104"/>
      <c r="H30" s="104"/>
      <c r="I30" s="121">
        <v>0</v>
      </c>
      <c r="J30" s="97"/>
      <c r="K30" s="97" t="s">
        <v>791</v>
      </c>
      <c r="L30" s="122" t="s">
        <v>818</v>
      </c>
      <c r="M30" s="106"/>
      <c r="N30" s="104"/>
      <c r="O30" s="104"/>
      <c r="P30" s="123"/>
      <c r="Q30" s="104"/>
      <c r="R30" s="121"/>
    </row>
    <row r="31" s="82" customFormat="1" ht="15" customHeight="1" spans="1:18">
      <c r="A31" s="97" t="s">
        <v>819</v>
      </c>
      <c r="B31" s="97"/>
      <c r="C31" s="101" t="s">
        <v>820</v>
      </c>
      <c r="D31" s="104"/>
      <c r="E31" s="104"/>
      <c r="F31" s="105"/>
      <c r="G31" s="104"/>
      <c r="H31" s="104"/>
      <c r="I31" s="121">
        <v>0</v>
      </c>
      <c r="J31" s="97"/>
      <c r="K31" s="97" t="s">
        <v>794</v>
      </c>
      <c r="L31" s="122" t="s">
        <v>318</v>
      </c>
      <c r="M31" s="106">
        <v>14.736</v>
      </c>
      <c r="N31" s="104">
        <v>13.9</v>
      </c>
      <c r="O31" s="104">
        <v>0.836</v>
      </c>
      <c r="P31" s="123"/>
      <c r="Q31" s="104"/>
      <c r="R31" s="121"/>
    </row>
    <row r="32" s="82" customFormat="1" ht="15" customHeight="1" spans="1:18">
      <c r="A32" s="97"/>
      <c r="B32" s="97" t="s">
        <v>777</v>
      </c>
      <c r="C32" s="101" t="s">
        <v>808</v>
      </c>
      <c r="D32" s="104"/>
      <c r="E32" s="104"/>
      <c r="F32" s="105"/>
      <c r="G32" s="104"/>
      <c r="H32" s="104"/>
      <c r="I32" s="121">
        <v>0</v>
      </c>
      <c r="J32" s="97"/>
      <c r="K32" s="97" t="s">
        <v>797</v>
      </c>
      <c r="L32" s="122" t="s">
        <v>799</v>
      </c>
      <c r="M32" s="106"/>
      <c r="N32" s="104"/>
      <c r="O32" s="104"/>
      <c r="P32" s="123"/>
      <c r="Q32" s="104"/>
      <c r="R32" s="121"/>
    </row>
    <row r="33" s="82" customFormat="1" ht="15" customHeight="1" spans="1:18">
      <c r="A33" s="97"/>
      <c r="B33" s="97" t="s">
        <v>779</v>
      </c>
      <c r="C33" s="101" t="s">
        <v>810</v>
      </c>
      <c r="D33" s="104"/>
      <c r="E33" s="104"/>
      <c r="F33" s="105"/>
      <c r="G33" s="104"/>
      <c r="H33" s="104"/>
      <c r="I33" s="121">
        <v>0</v>
      </c>
      <c r="J33" s="97"/>
      <c r="K33" s="97" t="s">
        <v>798</v>
      </c>
      <c r="L33" s="122" t="s">
        <v>802</v>
      </c>
      <c r="M33" s="106"/>
      <c r="N33" s="104"/>
      <c r="O33" s="104"/>
      <c r="P33" s="123"/>
      <c r="Q33" s="104"/>
      <c r="R33" s="121"/>
    </row>
    <row r="34" s="82" customFormat="1" ht="15" customHeight="1" spans="1:18">
      <c r="A34" s="97"/>
      <c r="B34" s="97" t="s">
        <v>781</v>
      </c>
      <c r="C34" s="101" t="s">
        <v>812</v>
      </c>
      <c r="D34" s="104"/>
      <c r="E34" s="104"/>
      <c r="F34" s="105"/>
      <c r="G34" s="104"/>
      <c r="H34" s="104"/>
      <c r="I34" s="121">
        <v>0</v>
      </c>
      <c r="J34" s="97"/>
      <c r="K34" s="97" t="s">
        <v>800</v>
      </c>
      <c r="L34" s="122" t="s">
        <v>821</v>
      </c>
      <c r="M34" s="106"/>
      <c r="N34" s="104"/>
      <c r="O34" s="104"/>
      <c r="P34" s="123"/>
      <c r="Q34" s="104"/>
      <c r="R34" s="121"/>
    </row>
    <row r="35" s="82" customFormat="1" ht="15" customHeight="1" spans="1:18">
      <c r="A35" s="97"/>
      <c r="B35" s="97" t="s">
        <v>792</v>
      </c>
      <c r="C35" s="101" t="s">
        <v>814</v>
      </c>
      <c r="D35" s="104"/>
      <c r="E35" s="104"/>
      <c r="F35" s="105"/>
      <c r="G35" s="104"/>
      <c r="H35" s="104"/>
      <c r="I35" s="121">
        <v>0</v>
      </c>
      <c r="J35" s="97"/>
      <c r="K35" s="97" t="s">
        <v>822</v>
      </c>
      <c r="L35" s="122" t="s">
        <v>350</v>
      </c>
      <c r="M35" s="106">
        <v>13.01</v>
      </c>
      <c r="N35" s="104">
        <v>12.51</v>
      </c>
      <c r="O35" s="104">
        <v>0.5</v>
      </c>
      <c r="P35" s="123"/>
      <c r="Q35" s="104"/>
      <c r="R35" s="121"/>
    </row>
    <row r="36" s="82" customFormat="1" ht="15" customHeight="1" spans="1:18">
      <c r="A36" s="97"/>
      <c r="B36" s="97" t="s">
        <v>795</v>
      </c>
      <c r="C36" s="101" t="s">
        <v>815</v>
      </c>
      <c r="D36" s="104"/>
      <c r="E36" s="104"/>
      <c r="F36" s="105"/>
      <c r="G36" s="104"/>
      <c r="H36" s="104"/>
      <c r="I36" s="121">
        <v>0</v>
      </c>
      <c r="J36" s="97"/>
      <c r="K36" s="97" t="s">
        <v>823</v>
      </c>
      <c r="L36" s="122" t="s">
        <v>587</v>
      </c>
      <c r="M36" s="106">
        <v>2.8</v>
      </c>
      <c r="N36" s="104">
        <v>0</v>
      </c>
      <c r="O36" s="104">
        <v>2.8</v>
      </c>
      <c r="P36" s="123"/>
      <c r="Q36" s="104"/>
      <c r="R36" s="121"/>
    </row>
    <row r="37" s="82" customFormat="1" ht="15" customHeight="1" spans="1:18">
      <c r="A37" s="97"/>
      <c r="B37" s="97" t="s">
        <v>782</v>
      </c>
      <c r="C37" s="101" t="s">
        <v>817</v>
      </c>
      <c r="D37" s="104"/>
      <c r="E37" s="104"/>
      <c r="F37" s="105"/>
      <c r="G37" s="104"/>
      <c r="H37" s="104"/>
      <c r="I37" s="121">
        <v>0</v>
      </c>
      <c r="J37" s="97"/>
      <c r="K37" s="97" t="s">
        <v>824</v>
      </c>
      <c r="L37" s="122" t="s">
        <v>237</v>
      </c>
      <c r="M37" s="106">
        <v>11.7</v>
      </c>
      <c r="N37" s="104">
        <v>11.1</v>
      </c>
      <c r="O37" s="104">
        <v>0.6</v>
      </c>
      <c r="P37" s="123"/>
      <c r="Q37" s="104"/>
      <c r="R37" s="121"/>
    </row>
    <row r="38" s="82" customFormat="1" ht="15" customHeight="1" spans="1:18">
      <c r="A38" s="97" t="s">
        <v>825</v>
      </c>
      <c r="B38" s="97"/>
      <c r="C38" s="101" t="s">
        <v>826</v>
      </c>
      <c r="D38" s="102">
        <v>546.21643</v>
      </c>
      <c r="E38" s="102">
        <v>546.21643</v>
      </c>
      <c r="F38" s="103"/>
      <c r="G38" s="104"/>
      <c r="H38" s="104"/>
      <c r="I38" s="121">
        <v>0</v>
      </c>
      <c r="J38" s="97"/>
      <c r="K38" s="97" t="s">
        <v>827</v>
      </c>
      <c r="L38" s="122" t="s">
        <v>828</v>
      </c>
      <c r="M38" s="106"/>
      <c r="N38" s="104"/>
      <c r="O38" s="104"/>
      <c r="P38" s="123"/>
      <c r="Q38" s="104"/>
      <c r="R38" s="121"/>
    </row>
    <row r="39" s="82" customFormat="1" ht="15" customHeight="1" spans="1:18">
      <c r="A39" s="97"/>
      <c r="B39" s="97" t="s">
        <v>777</v>
      </c>
      <c r="C39" s="101" t="s">
        <v>776</v>
      </c>
      <c r="D39" s="102">
        <v>507.819588</v>
      </c>
      <c r="E39" s="102">
        <v>507.819588</v>
      </c>
      <c r="F39" s="103"/>
      <c r="G39" s="104"/>
      <c r="H39" s="104"/>
      <c r="I39" s="121">
        <v>0</v>
      </c>
      <c r="J39" s="97"/>
      <c r="K39" s="97" t="s">
        <v>829</v>
      </c>
      <c r="L39" s="122" t="s">
        <v>830</v>
      </c>
      <c r="M39" s="106"/>
      <c r="N39" s="104"/>
      <c r="O39" s="104"/>
      <c r="P39" s="123"/>
      <c r="Q39" s="104"/>
      <c r="R39" s="121"/>
    </row>
    <row r="40" s="82" customFormat="1" ht="15" customHeight="1" spans="1:18">
      <c r="A40" s="97"/>
      <c r="B40" s="97" t="s">
        <v>779</v>
      </c>
      <c r="C40" s="101" t="s">
        <v>804</v>
      </c>
      <c r="D40" s="102">
        <v>38.396842</v>
      </c>
      <c r="E40" s="102">
        <v>36.396842</v>
      </c>
      <c r="F40" s="103">
        <v>2</v>
      </c>
      <c r="G40" s="104"/>
      <c r="H40" s="104"/>
      <c r="I40" s="121">
        <v>0</v>
      </c>
      <c r="J40" s="97"/>
      <c r="K40" s="97" t="s">
        <v>831</v>
      </c>
      <c r="L40" s="122" t="s">
        <v>832</v>
      </c>
      <c r="M40" s="106"/>
      <c r="N40" s="104"/>
      <c r="O40" s="104"/>
      <c r="P40" s="123"/>
      <c r="Q40" s="104"/>
      <c r="R40" s="121"/>
    </row>
    <row r="41" s="82" customFormat="1" ht="15" customHeight="1" spans="1:18">
      <c r="A41" s="97"/>
      <c r="B41" s="97" t="s">
        <v>782</v>
      </c>
      <c r="C41" s="101" t="s">
        <v>833</v>
      </c>
      <c r="D41" s="104"/>
      <c r="E41" s="104"/>
      <c r="F41" s="105"/>
      <c r="G41" s="104"/>
      <c r="H41" s="104"/>
      <c r="I41" s="121">
        <v>0</v>
      </c>
      <c r="J41" s="97"/>
      <c r="K41" s="97" t="s">
        <v>834</v>
      </c>
      <c r="L41" s="122" t="s">
        <v>320</v>
      </c>
      <c r="M41" s="106">
        <v>14.9</v>
      </c>
      <c r="N41" s="104">
        <v>12</v>
      </c>
      <c r="O41" s="104">
        <v>2.9</v>
      </c>
      <c r="P41" s="123"/>
      <c r="Q41" s="104"/>
      <c r="R41" s="121"/>
    </row>
    <row r="42" s="82" customFormat="1" ht="15" customHeight="1" spans="1:18">
      <c r="A42" s="97" t="s">
        <v>835</v>
      </c>
      <c r="B42" s="97"/>
      <c r="C42" s="101" t="s">
        <v>836</v>
      </c>
      <c r="D42" s="108">
        <v>1.374</v>
      </c>
      <c r="E42" s="104">
        <v>1.374</v>
      </c>
      <c r="F42" s="105"/>
      <c r="G42" s="104"/>
      <c r="H42" s="104"/>
      <c r="I42" s="121">
        <v>0</v>
      </c>
      <c r="J42" s="97"/>
      <c r="K42" s="97" t="s">
        <v>837</v>
      </c>
      <c r="L42" s="122" t="s">
        <v>796</v>
      </c>
      <c r="M42" s="106"/>
      <c r="N42" s="104"/>
      <c r="O42" s="104"/>
      <c r="P42" s="123"/>
      <c r="Q42" s="104"/>
      <c r="R42" s="121"/>
    </row>
    <row r="43" s="82" customFormat="1" ht="15" customHeight="1" spans="1:18">
      <c r="A43" s="97"/>
      <c r="B43" s="97" t="s">
        <v>777</v>
      </c>
      <c r="C43" s="101" t="s">
        <v>838</v>
      </c>
      <c r="D43" s="108">
        <v>1.374</v>
      </c>
      <c r="E43" s="104">
        <v>1.374</v>
      </c>
      <c r="F43" s="105"/>
      <c r="G43" s="104"/>
      <c r="H43" s="104"/>
      <c r="I43" s="121">
        <v>0</v>
      </c>
      <c r="J43" s="97"/>
      <c r="K43" s="97" t="s">
        <v>839</v>
      </c>
      <c r="L43" s="122" t="s">
        <v>332</v>
      </c>
      <c r="M43" s="106">
        <v>9.711438</v>
      </c>
      <c r="N43" s="104">
        <v>9.711438</v>
      </c>
      <c r="O43" s="104"/>
      <c r="P43" s="123"/>
      <c r="Q43" s="104"/>
      <c r="R43" s="121"/>
    </row>
    <row r="44" s="82" customFormat="1" ht="15" customHeight="1" spans="1:18">
      <c r="A44" s="97"/>
      <c r="B44" s="97" t="s">
        <v>779</v>
      </c>
      <c r="C44" s="101" t="s">
        <v>840</v>
      </c>
      <c r="D44" s="104"/>
      <c r="E44" s="104"/>
      <c r="F44" s="105"/>
      <c r="G44" s="104"/>
      <c r="H44" s="104"/>
      <c r="I44" s="121">
        <v>0</v>
      </c>
      <c r="J44" s="97"/>
      <c r="K44" s="97" t="s">
        <v>841</v>
      </c>
      <c r="L44" s="122" t="s">
        <v>842</v>
      </c>
      <c r="M44" s="106"/>
      <c r="N44" s="104"/>
      <c r="O44" s="104"/>
      <c r="P44" s="123"/>
      <c r="Q44" s="104"/>
      <c r="R44" s="121"/>
    </row>
    <row r="45" s="82" customFormat="1" ht="15" customHeight="1" spans="1:18">
      <c r="A45" s="97" t="s">
        <v>843</v>
      </c>
      <c r="B45" s="97"/>
      <c r="C45" s="101" t="s">
        <v>844</v>
      </c>
      <c r="D45" s="104"/>
      <c r="E45" s="104"/>
      <c r="F45" s="105"/>
      <c r="G45" s="104"/>
      <c r="H45" s="104"/>
      <c r="I45" s="121">
        <v>0</v>
      </c>
      <c r="J45" s="97"/>
      <c r="K45" s="97" t="s">
        <v>845</v>
      </c>
      <c r="L45" s="122" t="s">
        <v>354</v>
      </c>
      <c r="M45" s="106">
        <v>9.5</v>
      </c>
      <c r="N45" s="104">
        <v>9.5</v>
      </c>
      <c r="O45" s="104"/>
      <c r="P45" s="123"/>
      <c r="Q45" s="104"/>
      <c r="R45" s="121"/>
    </row>
    <row r="46" s="82" customFormat="1" ht="15" customHeight="1" spans="1:18">
      <c r="A46" s="97"/>
      <c r="B46" s="97" t="s">
        <v>777</v>
      </c>
      <c r="C46" s="101" t="s">
        <v>846</v>
      </c>
      <c r="D46" s="104"/>
      <c r="E46" s="104"/>
      <c r="F46" s="105"/>
      <c r="G46" s="104"/>
      <c r="H46" s="104"/>
      <c r="I46" s="121">
        <v>0</v>
      </c>
      <c r="J46" s="97"/>
      <c r="K46" s="97" t="s">
        <v>847</v>
      </c>
      <c r="L46" s="122" t="s">
        <v>278</v>
      </c>
      <c r="M46" s="106">
        <v>23.26</v>
      </c>
      <c r="N46" s="104">
        <v>23.26</v>
      </c>
      <c r="O46" s="104"/>
      <c r="P46" s="123"/>
      <c r="Q46" s="104"/>
      <c r="R46" s="121"/>
    </row>
    <row r="47" s="82" customFormat="1" ht="15" customHeight="1" spans="1:18">
      <c r="A47" s="97"/>
      <c r="B47" s="97" t="s">
        <v>779</v>
      </c>
      <c r="C47" s="101" t="s">
        <v>848</v>
      </c>
      <c r="D47" s="104"/>
      <c r="E47" s="104"/>
      <c r="F47" s="105"/>
      <c r="G47" s="104"/>
      <c r="H47" s="104"/>
      <c r="I47" s="121">
        <v>0</v>
      </c>
      <c r="J47" s="97"/>
      <c r="K47" s="97" t="s">
        <v>849</v>
      </c>
      <c r="L47" s="122" t="s">
        <v>850</v>
      </c>
      <c r="M47" s="106"/>
      <c r="N47" s="104"/>
      <c r="O47" s="104"/>
      <c r="P47" s="123"/>
      <c r="Q47" s="104"/>
      <c r="R47" s="121"/>
    </row>
    <row r="48" s="82" customFormat="1" ht="15" customHeight="1" spans="1:18">
      <c r="A48" s="97"/>
      <c r="B48" s="97" t="s">
        <v>782</v>
      </c>
      <c r="C48" s="101" t="s">
        <v>851</v>
      </c>
      <c r="D48" s="104"/>
      <c r="E48" s="104"/>
      <c r="F48" s="105"/>
      <c r="G48" s="104"/>
      <c r="H48" s="104"/>
      <c r="I48" s="121">
        <v>0</v>
      </c>
      <c r="J48" s="97"/>
      <c r="K48" s="97" t="s">
        <v>782</v>
      </c>
      <c r="L48" s="122" t="s">
        <v>330</v>
      </c>
      <c r="M48" s="106">
        <v>0.78</v>
      </c>
      <c r="N48" s="104">
        <v>0.78</v>
      </c>
      <c r="O48" s="104"/>
      <c r="P48" s="123"/>
      <c r="Q48" s="104"/>
      <c r="R48" s="121"/>
    </row>
    <row r="49" s="82" customFormat="1" ht="15" customHeight="1" spans="1:18">
      <c r="A49" s="97" t="s">
        <v>852</v>
      </c>
      <c r="B49" s="97"/>
      <c r="C49" s="101" t="s">
        <v>853</v>
      </c>
      <c r="D49" s="104"/>
      <c r="E49" s="104"/>
      <c r="F49" s="105"/>
      <c r="G49" s="104"/>
      <c r="H49" s="104"/>
      <c r="I49" s="121">
        <v>0</v>
      </c>
      <c r="J49" s="97" t="s">
        <v>854</v>
      </c>
      <c r="K49" s="97"/>
      <c r="L49" s="122" t="s">
        <v>855</v>
      </c>
      <c r="M49" s="106">
        <v>343.5113</v>
      </c>
      <c r="N49" s="106">
        <v>343.5113</v>
      </c>
      <c r="O49" s="104"/>
      <c r="P49" s="123"/>
      <c r="Q49" s="104"/>
      <c r="R49" s="121"/>
    </row>
    <row r="50" s="82" customFormat="1" ht="15" customHeight="1" spans="1:18">
      <c r="A50" s="109"/>
      <c r="B50" s="109" t="s">
        <v>777</v>
      </c>
      <c r="C50" s="110" t="s">
        <v>856</v>
      </c>
      <c r="D50" s="111"/>
      <c r="E50" s="111"/>
      <c r="F50" s="112"/>
      <c r="G50" s="113"/>
      <c r="H50" s="111"/>
      <c r="I50" s="124">
        <v>0</v>
      </c>
      <c r="J50" s="125"/>
      <c r="K50" s="125" t="s">
        <v>777</v>
      </c>
      <c r="L50" s="126" t="s">
        <v>857</v>
      </c>
      <c r="M50" s="127"/>
      <c r="N50" s="128"/>
      <c r="O50" s="129"/>
      <c r="P50" s="130"/>
      <c r="Q50" s="111"/>
      <c r="R50" s="134"/>
    </row>
    <row r="51" s="82" customFormat="1" ht="15" customHeight="1" spans="1:18">
      <c r="A51" s="109"/>
      <c r="B51" s="109" t="s">
        <v>779</v>
      </c>
      <c r="C51" s="110" t="s">
        <v>858</v>
      </c>
      <c r="D51" s="114"/>
      <c r="E51" s="114"/>
      <c r="F51" s="115"/>
      <c r="G51" s="116"/>
      <c r="H51" s="111"/>
      <c r="I51" s="124">
        <v>0</v>
      </c>
      <c r="J51" s="131"/>
      <c r="K51" s="131" t="s">
        <v>779</v>
      </c>
      <c r="L51" s="132" t="s">
        <v>335</v>
      </c>
      <c r="M51" s="127">
        <v>27.69936</v>
      </c>
      <c r="N51" s="127">
        <v>27.69936</v>
      </c>
      <c r="O51" s="129"/>
      <c r="P51" s="130"/>
      <c r="Q51" s="111"/>
      <c r="R51" s="134"/>
    </row>
    <row r="52" s="82" customFormat="1" ht="15" customHeight="1" spans="1:18">
      <c r="A52" s="109" t="s">
        <v>859</v>
      </c>
      <c r="B52" s="109"/>
      <c r="C52" s="110" t="s">
        <v>855</v>
      </c>
      <c r="D52" s="102">
        <v>343.5113</v>
      </c>
      <c r="E52" s="102">
        <v>343.5113</v>
      </c>
      <c r="F52" s="103"/>
      <c r="G52" s="104"/>
      <c r="H52" s="113"/>
      <c r="I52" s="124">
        <v>0</v>
      </c>
      <c r="J52" s="131"/>
      <c r="K52" s="131" t="s">
        <v>781</v>
      </c>
      <c r="L52" s="132" t="s">
        <v>860</v>
      </c>
      <c r="M52" s="127"/>
      <c r="N52" s="133"/>
      <c r="O52" s="129"/>
      <c r="P52" s="130"/>
      <c r="Q52" s="111"/>
      <c r="R52" s="134"/>
    </row>
    <row r="53" s="82" customFormat="1" ht="15" customHeight="1" spans="1:18">
      <c r="A53" s="109"/>
      <c r="B53" s="109" t="s">
        <v>777</v>
      </c>
      <c r="C53" s="110" t="s">
        <v>861</v>
      </c>
      <c r="D53" s="102">
        <v>315.81194</v>
      </c>
      <c r="E53" s="102">
        <v>315.81194</v>
      </c>
      <c r="F53" s="103"/>
      <c r="G53" s="104"/>
      <c r="H53" s="113"/>
      <c r="I53" s="124">
        <v>0</v>
      </c>
      <c r="J53" s="131"/>
      <c r="K53" s="131" t="s">
        <v>792</v>
      </c>
      <c r="L53" s="132" t="s">
        <v>862</v>
      </c>
      <c r="M53" s="127"/>
      <c r="N53" s="133"/>
      <c r="O53" s="129"/>
      <c r="P53" s="130"/>
      <c r="Q53" s="111"/>
      <c r="R53" s="134"/>
    </row>
    <row r="54" s="82" customFormat="1" ht="15" customHeight="1" spans="1:18">
      <c r="A54" s="109"/>
      <c r="B54" s="109" t="s">
        <v>779</v>
      </c>
      <c r="C54" s="110" t="s">
        <v>863</v>
      </c>
      <c r="D54" s="104"/>
      <c r="E54" s="104"/>
      <c r="F54" s="105"/>
      <c r="G54" s="104"/>
      <c r="H54" s="113"/>
      <c r="I54" s="124">
        <v>0</v>
      </c>
      <c r="J54" s="131"/>
      <c r="K54" s="131" t="s">
        <v>795</v>
      </c>
      <c r="L54" s="132" t="s">
        <v>344</v>
      </c>
      <c r="M54" s="127">
        <v>315.81194</v>
      </c>
      <c r="N54" s="127">
        <v>315.81194</v>
      </c>
      <c r="O54" s="129"/>
      <c r="P54" s="130"/>
      <c r="Q54" s="111"/>
      <c r="R54" s="134"/>
    </row>
    <row r="55" s="82" customFormat="1" ht="15" customHeight="1" spans="1:18">
      <c r="A55" s="109"/>
      <c r="B55" s="109" t="s">
        <v>781</v>
      </c>
      <c r="C55" s="110" t="s">
        <v>864</v>
      </c>
      <c r="D55" s="104"/>
      <c r="E55" s="104"/>
      <c r="F55" s="105"/>
      <c r="G55" s="104"/>
      <c r="H55" s="113"/>
      <c r="I55" s="124">
        <v>0</v>
      </c>
      <c r="J55" s="131"/>
      <c r="K55" s="131" t="s">
        <v>784</v>
      </c>
      <c r="L55" s="132" t="s">
        <v>865</v>
      </c>
      <c r="M55" s="127"/>
      <c r="N55" s="133"/>
      <c r="O55" s="129"/>
      <c r="P55" s="130"/>
      <c r="Q55" s="111"/>
      <c r="R55" s="134"/>
    </row>
    <row r="56" s="82" customFormat="1" ht="15" customHeight="1" spans="1:18">
      <c r="A56" s="109"/>
      <c r="B56" s="109" t="s">
        <v>795</v>
      </c>
      <c r="C56" s="110" t="s">
        <v>866</v>
      </c>
      <c r="D56" s="102">
        <v>27.69936</v>
      </c>
      <c r="E56" s="104">
        <v>27.69936</v>
      </c>
      <c r="F56" s="105"/>
      <c r="G56" s="104"/>
      <c r="H56" s="113"/>
      <c r="I56" s="124">
        <v>0</v>
      </c>
      <c r="J56" s="131"/>
      <c r="K56" s="131" t="s">
        <v>788</v>
      </c>
      <c r="L56" s="132" t="s">
        <v>867</v>
      </c>
      <c r="M56" s="127"/>
      <c r="N56" s="133"/>
      <c r="O56" s="129"/>
      <c r="P56" s="130"/>
      <c r="Q56" s="111"/>
      <c r="R56" s="134"/>
    </row>
    <row r="57" s="82" customFormat="1" ht="15" customHeight="1" spans="1:18">
      <c r="A57" s="109"/>
      <c r="B57" s="109" t="s">
        <v>782</v>
      </c>
      <c r="C57" s="110" t="s">
        <v>868</v>
      </c>
      <c r="D57" s="104"/>
      <c r="E57" s="104"/>
      <c r="F57" s="105"/>
      <c r="G57" s="104"/>
      <c r="H57" s="113"/>
      <c r="I57" s="124">
        <v>0</v>
      </c>
      <c r="J57" s="131"/>
      <c r="K57" s="131" t="s">
        <v>790</v>
      </c>
      <c r="L57" s="132" t="s">
        <v>863</v>
      </c>
      <c r="M57" s="127"/>
      <c r="N57" s="133"/>
      <c r="O57" s="129"/>
      <c r="P57" s="130"/>
      <c r="Q57" s="111"/>
      <c r="R57" s="134"/>
    </row>
    <row r="58" s="82" customFormat="1" ht="15" customHeight="1" spans="1:18">
      <c r="A58" s="109" t="s">
        <v>869</v>
      </c>
      <c r="B58" s="109"/>
      <c r="C58" s="110" t="s">
        <v>870</v>
      </c>
      <c r="D58" s="104"/>
      <c r="E58" s="117"/>
      <c r="F58" s="105"/>
      <c r="G58" s="104"/>
      <c r="H58" s="113"/>
      <c r="I58" s="124">
        <v>0</v>
      </c>
      <c r="J58" s="131"/>
      <c r="K58" s="131" t="s">
        <v>791</v>
      </c>
      <c r="L58" s="132" t="s">
        <v>871</v>
      </c>
      <c r="M58" s="127"/>
      <c r="N58" s="133"/>
      <c r="O58" s="129"/>
      <c r="P58" s="130"/>
      <c r="Q58" s="111"/>
      <c r="R58" s="134"/>
    </row>
    <row r="59" s="82" customFormat="1" ht="15" customHeight="1" spans="1:18">
      <c r="A59" s="109"/>
      <c r="B59" s="109" t="s">
        <v>779</v>
      </c>
      <c r="C59" s="110" t="s">
        <v>872</v>
      </c>
      <c r="D59" s="104"/>
      <c r="E59" s="104"/>
      <c r="F59" s="105"/>
      <c r="G59" s="104"/>
      <c r="H59" s="113"/>
      <c r="I59" s="124">
        <v>0</v>
      </c>
      <c r="J59" s="131"/>
      <c r="K59" s="131" t="s">
        <v>656</v>
      </c>
      <c r="L59" s="132" t="s">
        <v>864</v>
      </c>
      <c r="M59" s="127"/>
      <c r="N59" s="133"/>
      <c r="O59" s="129"/>
      <c r="P59" s="130"/>
      <c r="Q59" s="111"/>
      <c r="R59" s="134"/>
    </row>
    <row r="60" s="82" customFormat="1" ht="15" customHeight="1" spans="1:18">
      <c r="A60" s="109"/>
      <c r="B60" s="109" t="s">
        <v>781</v>
      </c>
      <c r="C60" s="110" t="s">
        <v>873</v>
      </c>
      <c r="D60" s="104"/>
      <c r="E60" s="104"/>
      <c r="F60" s="105"/>
      <c r="G60" s="104"/>
      <c r="H60" s="113"/>
      <c r="I60" s="124">
        <v>0</v>
      </c>
      <c r="J60" s="131"/>
      <c r="K60" s="131" t="s">
        <v>782</v>
      </c>
      <c r="L60" s="132" t="s">
        <v>874</v>
      </c>
      <c r="M60" s="127"/>
      <c r="N60" s="133"/>
      <c r="O60" s="129"/>
      <c r="P60" s="130"/>
      <c r="Q60" s="111"/>
      <c r="R60" s="134"/>
    </row>
    <row r="61" s="82" customFormat="1" ht="15" customHeight="1" spans="1:18">
      <c r="A61" s="109" t="s">
        <v>875</v>
      </c>
      <c r="B61" s="109"/>
      <c r="C61" s="110" t="s">
        <v>876</v>
      </c>
      <c r="D61" s="104"/>
      <c r="E61" s="104"/>
      <c r="F61" s="105"/>
      <c r="G61" s="104"/>
      <c r="H61" s="113"/>
      <c r="I61" s="124">
        <v>0</v>
      </c>
      <c r="J61" s="131" t="s">
        <v>877</v>
      </c>
      <c r="K61" s="131"/>
      <c r="L61" s="132" t="s">
        <v>876</v>
      </c>
      <c r="M61" s="127"/>
      <c r="N61" s="133"/>
      <c r="O61" s="129"/>
      <c r="P61" s="130"/>
      <c r="Q61" s="111"/>
      <c r="R61" s="134"/>
    </row>
    <row r="62" s="82" customFormat="1" ht="15" customHeight="1" spans="1:18">
      <c r="A62" s="109"/>
      <c r="B62" s="109" t="s">
        <v>777</v>
      </c>
      <c r="C62" s="110" t="s">
        <v>878</v>
      </c>
      <c r="D62" s="104"/>
      <c r="E62" s="104"/>
      <c r="F62" s="105"/>
      <c r="G62" s="104"/>
      <c r="H62" s="113"/>
      <c r="I62" s="124">
        <v>0</v>
      </c>
      <c r="J62" s="131"/>
      <c r="K62" s="131" t="s">
        <v>777</v>
      </c>
      <c r="L62" s="132" t="s">
        <v>878</v>
      </c>
      <c r="M62" s="127"/>
      <c r="N62" s="133"/>
      <c r="O62" s="129"/>
      <c r="P62" s="130"/>
      <c r="Q62" s="111"/>
      <c r="R62" s="134"/>
    </row>
    <row r="63" s="82" customFormat="1" ht="15" customHeight="1" spans="1:18">
      <c r="A63" s="109"/>
      <c r="B63" s="109" t="s">
        <v>779</v>
      </c>
      <c r="C63" s="110" t="s">
        <v>879</v>
      </c>
      <c r="D63" s="111"/>
      <c r="E63" s="111"/>
      <c r="F63" s="112"/>
      <c r="G63" s="113"/>
      <c r="H63" s="111"/>
      <c r="I63" s="124">
        <v>0</v>
      </c>
      <c r="J63" s="131"/>
      <c r="K63" s="131" t="s">
        <v>779</v>
      </c>
      <c r="L63" s="132" t="s">
        <v>879</v>
      </c>
      <c r="M63" s="127"/>
      <c r="N63" s="133"/>
      <c r="O63" s="129"/>
      <c r="P63" s="130"/>
      <c r="Q63" s="111"/>
      <c r="R63" s="134"/>
    </row>
    <row r="64" s="82" customFormat="1" ht="15" customHeight="1" spans="1:18">
      <c r="A64" s="109"/>
      <c r="B64" s="109" t="s">
        <v>781</v>
      </c>
      <c r="C64" s="110" t="s">
        <v>880</v>
      </c>
      <c r="D64" s="111"/>
      <c r="E64" s="111"/>
      <c r="F64" s="105"/>
      <c r="G64" s="113"/>
      <c r="H64" s="111"/>
      <c r="I64" s="124">
        <v>0</v>
      </c>
      <c r="J64" s="131"/>
      <c r="K64" s="131" t="s">
        <v>781</v>
      </c>
      <c r="L64" s="132" t="s">
        <v>880</v>
      </c>
      <c r="M64" s="127"/>
      <c r="N64" s="133"/>
      <c r="O64" s="129"/>
      <c r="P64" s="130"/>
      <c r="Q64" s="111"/>
      <c r="R64" s="134"/>
    </row>
    <row r="65" s="82" customFormat="1" ht="15" customHeight="1" spans="1:18">
      <c r="A65" s="109"/>
      <c r="B65" s="109" t="s">
        <v>792</v>
      </c>
      <c r="C65" s="110" t="s">
        <v>881</v>
      </c>
      <c r="D65" s="111"/>
      <c r="E65" s="111"/>
      <c r="F65" s="105"/>
      <c r="G65" s="113"/>
      <c r="H65" s="111"/>
      <c r="I65" s="124">
        <v>0</v>
      </c>
      <c r="J65" s="131"/>
      <c r="K65" s="131" t="s">
        <v>792</v>
      </c>
      <c r="L65" s="132" t="s">
        <v>881</v>
      </c>
      <c r="M65" s="127"/>
      <c r="N65" s="133"/>
      <c r="O65" s="129"/>
      <c r="P65" s="130"/>
      <c r="Q65" s="111"/>
      <c r="R65" s="134"/>
    </row>
    <row r="66" s="82" customFormat="1" ht="15" customHeight="1" spans="1:18">
      <c r="A66" s="109" t="s">
        <v>882</v>
      </c>
      <c r="B66" s="109"/>
      <c r="C66" s="110" t="s">
        <v>883</v>
      </c>
      <c r="D66" s="111"/>
      <c r="E66" s="111"/>
      <c r="F66" s="105"/>
      <c r="G66" s="113"/>
      <c r="H66" s="111"/>
      <c r="I66" s="124">
        <v>0</v>
      </c>
      <c r="J66" s="131"/>
      <c r="K66" s="131" t="s">
        <v>795</v>
      </c>
      <c r="L66" s="132" t="s">
        <v>884</v>
      </c>
      <c r="M66" s="127"/>
      <c r="N66" s="133"/>
      <c r="O66" s="129"/>
      <c r="P66" s="130"/>
      <c r="Q66" s="111"/>
      <c r="R66" s="134"/>
    </row>
    <row r="67" s="82" customFormat="1" ht="15" customHeight="1" spans="1:18">
      <c r="A67" s="109"/>
      <c r="B67" s="109" t="s">
        <v>777</v>
      </c>
      <c r="C67" s="110" t="s">
        <v>884</v>
      </c>
      <c r="D67" s="111"/>
      <c r="E67" s="111"/>
      <c r="F67" s="105"/>
      <c r="G67" s="113"/>
      <c r="H67" s="111"/>
      <c r="I67" s="124">
        <v>0</v>
      </c>
      <c r="J67" s="131" t="s">
        <v>885</v>
      </c>
      <c r="K67" s="131"/>
      <c r="L67" s="132" t="s">
        <v>886</v>
      </c>
      <c r="M67" s="127"/>
      <c r="N67" s="133"/>
      <c r="O67" s="129"/>
      <c r="P67" s="130"/>
      <c r="Q67" s="111"/>
      <c r="R67" s="134"/>
    </row>
    <row r="68" s="82" customFormat="1" ht="15" customHeight="1" spans="1:18">
      <c r="A68" s="109"/>
      <c r="B68" s="109" t="s">
        <v>779</v>
      </c>
      <c r="C68" s="110" t="s">
        <v>887</v>
      </c>
      <c r="D68" s="111"/>
      <c r="E68" s="111"/>
      <c r="F68" s="105"/>
      <c r="G68" s="113"/>
      <c r="H68" s="111"/>
      <c r="I68" s="124">
        <v>0</v>
      </c>
      <c r="J68" s="131"/>
      <c r="K68" s="131" t="s">
        <v>777</v>
      </c>
      <c r="L68" s="132" t="s">
        <v>808</v>
      </c>
      <c r="M68" s="127"/>
      <c r="N68" s="133"/>
      <c r="O68" s="129"/>
      <c r="P68" s="130"/>
      <c r="Q68" s="111"/>
      <c r="R68" s="134"/>
    </row>
    <row r="69" s="82" customFormat="1" ht="15" customHeight="1" spans="1:18">
      <c r="A69" s="109" t="s">
        <v>888</v>
      </c>
      <c r="B69" s="109"/>
      <c r="C69" s="110" t="s">
        <v>889</v>
      </c>
      <c r="D69" s="111"/>
      <c r="E69" s="111"/>
      <c r="F69" s="105"/>
      <c r="G69" s="113"/>
      <c r="H69" s="111"/>
      <c r="I69" s="124">
        <v>0</v>
      </c>
      <c r="J69" s="131"/>
      <c r="K69" s="131" t="s">
        <v>779</v>
      </c>
      <c r="L69" s="132" t="s">
        <v>326</v>
      </c>
      <c r="M69" s="127"/>
      <c r="N69" s="133"/>
      <c r="O69" s="129"/>
      <c r="P69" s="130"/>
      <c r="Q69" s="111"/>
      <c r="R69" s="134"/>
    </row>
    <row r="70" s="82" customFormat="1" ht="15" customHeight="1" spans="1:18">
      <c r="A70" s="109"/>
      <c r="B70" s="109" t="s">
        <v>777</v>
      </c>
      <c r="C70" s="110" t="s">
        <v>890</v>
      </c>
      <c r="D70" s="111"/>
      <c r="E70" s="111"/>
      <c r="F70" s="105"/>
      <c r="G70" s="113"/>
      <c r="H70" s="111"/>
      <c r="I70" s="124">
        <v>0</v>
      </c>
      <c r="J70" s="131"/>
      <c r="K70" s="131" t="s">
        <v>781</v>
      </c>
      <c r="L70" s="132" t="s">
        <v>891</v>
      </c>
      <c r="M70" s="127"/>
      <c r="N70" s="133"/>
      <c r="O70" s="129"/>
      <c r="P70" s="130"/>
      <c r="Q70" s="111"/>
      <c r="R70" s="134"/>
    </row>
    <row r="71" s="82" customFormat="1" ht="15" customHeight="1" spans="1:18">
      <c r="A71" s="109"/>
      <c r="B71" s="109" t="s">
        <v>779</v>
      </c>
      <c r="C71" s="110" t="s">
        <v>892</v>
      </c>
      <c r="D71" s="111"/>
      <c r="E71" s="111"/>
      <c r="F71" s="105"/>
      <c r="G71" s="113"/>
      <c r="H71" s="111"/>
      <c r="I71" s="124">
        <v>0</v>
      </c>
      <c r="J71" s="131"/>
      <c r="K71" s="131" t="s">
        <v>795</v>
      </c>
      <c r="L71" s="132" t="s">
        <v>810</v>
      </c>
      <c r="M71" s="127"/>
      <c r="N71" s="133"/>
      <c r="O71" s="129"/>
      <c r="P71" s="130"/>
      <c r="Q71" s="111"/>
      <c r="R71" s="134"/>
    </row>
    <row r="72" s="82" customFormat="1" ht="15" customHeight="1" spans="1:18">
      <c r="A72" s="109"/>
      <c r="B72" s="109" t="s">
        <v>781</v>
      </c>
      <c r="C72" s="110" t="s">
        <v>893</v>
      </c>
      <c r="D72" s="111"/>
      <c r="E72" s="111"/>
      <c r="F72" s="105"/>
      <c r="G72" s="113"/>
      <c r="H72" s="111"/>
      <c r="I72" s="124">
        <v>0</v>
      </c>
      <c r="J72" s="131"/>
      <c r="K72" s="131" t="s">
        <v>784</v>
      </c>
      <c r="L72" s="132" t="s">
        <v>815</v>
      </c>
      <c r="M72" s="127"/>
      <c r="N72" s="133"/>
      <c r="O72" s="129"/>
      <c r="P72" s="130"/>
      <c r="Q72" s="111"/>
      <c r="R72" s="134"/>
    </row>
    <row r="73" s="82" customFormat="1" ht="15" customHeight="1" spans="1:18">
      <c r="A73" s="109"/>
      <c r="B73" s="109" t="s">
        <v>792</v>
      </c>
      <c r="C73" s="110" t="s">
        <v>894</v>
      </c>
      <c r="D73" s="111"/>
      <c r="E73" s="111"/>
      <c r="F73" s="105"/>
      <c r="G73" s="113"/>
      <c r="H73" s="111"/>
      <c r="I73" s="124">
        <v>0</v>
      </c>
      <c r="J73" s="131"/>
      <c r="K73" s="131" t="s">
        <v>788</v>
      </c>
      <c r="L73" s="132" t="s">
        <v>895</v>
      </c>
      <c r="M73" s="127"/>
      <c r="N73" s="133"/>
      <c r="O73" s="129"/>
      <c r="P73" s="130"/>
      <c r="Q73" s="111"/>
      <c r="R73" s="134"/>
    </row>
    <row r="74" s="82" customFormat="1" ht="15" customHeight="1" spans="1:18">
      <c r="A74" s="109"/>
      <c r="B74" s="109" t="s">
        <v>795</v>
      </c>
      <c r="C74" s="110" t="s">
        <v>896</v>
      </c>
      <c r="D74" s="111"/>
      <c r="E74" s="111"/>
      <c r="F74" s="105"/>
      <c r="G74" s="113"/>
      <c r="H74" s="111"/>
      <c r="I74" s="124">
        <v>0</v>
      </c>
      <c r="J74" s="131"/>
      <c r="K74" s="131" t="s">
        <v>790</v>
      </c>
      <c r="L74" s="132" t="s">
        <v>897</v>
      </c>
      <c r="M74" s="127"/>
      <c r="N74" s="133"/>
      <c r="O74" s="129"/>
      <c r="P74" s="130"/>
      <c r="Q74" s="111"/>
      <c r="R74" s="134"/>
    </row>
    <row r="75" s="82" customFormat="1" ht="15" customHeight="1" spans="1:18">
      <c r="A75" s="109"/>
      <c r="B75" s="109" t="s">
        <v>784</v>
      </c>
      <c r="C75" s="110" t="s">
        <v>898</v>
      </c>
      <c r="D75" s="111"/>
      <c r="E75" s="111"/>
      <c r="F75" s="105"/>
      <c r="G75" s="113"/>
      <c r="H75" s="111"/>
      <c r="I75" s="124">
        <v>0</v>
      </c>
      <c r="J75" s="131"/>
      <c r="K75" s="131" t="s">
        <v>798</v>
      </c>
      <c r="L75" s="132" t="s">
        <v>812</v>
      </c>
      <c r="M75" s="127"/>
      <c r="N75" s="133"/>
      <c r="O75" s="129"/>
      <c r="P75" s="130"/>
      <c r="Q75" s="111"/>
      <c r="R75" s="134"/>
    </row>
    <row r="76" s="82" customFormat="1" ht="15" customHeight="1" spans="1:18">
      <c r="A76" s="109" t="s">
        <v>899</v>
      </c>
      <c r="B76" s="109"/>
      <c r="C76" s="110" t="s">
        <v>900</v>
      </c>
      <c r="D76" s="111"/>
      <c r="E76" s="111"/>
      <c r="F76" s="105"/>
      <c r="G76" s="113"/>
      <c r="H76" s="111"/>
      <c r="I76" s="124">
        <v>0</v>
      </c>
      <c r="J76" s="131"/>
      <c r="K76" s="131" t="s">
        <v>901</v>
      </c>
      <c r="L76" s="132" t="s">
        <v>902</v>
      </c>
      <c r="M76" s="127"/>
      <c r="N76" s="133"/>
      <c r="O76" s="129"/>
      <c r="P76" s="130"/>
      <c r="Q76" s="111"/>
      <c r="R76" s="134"/>
    </row>
    <row r="77" s="82" customFormat="1" ht="15" customHeight="1" spans="1:18">
      <c r="A77" s="109"/>
      <c r="B77" s="109" t="s">
        <v>777</v>
      </c>
      <c r="C77" s="110" t="s">
        <v>903</v>
      </c>
      <c r="D77" s="111"/>
      <c r="E77" s="111"/>
      <c r="F77" s="105"/>
      <c r="G77" s="113"/>
      <c r="H77" s="111"/>
      <c r="I77" s="124">
        <v>0</v>
      </c>
      <c r="J77" s="131"/>
      <c r="K77" s="131" t="s">
        <v>904</v>
      </c>
      <c r="L77" s="132" t="s">
        <v>905</v>
      </c>
      <c r="M77" s="127"/>
      <c r="N77" s="133"/>
      <c r="O77" s="129"/>
      <c r="P77" s="130"/>
      <c r="Q77" s="111"/>
      <c r="R77" s="134"/>
    </row>
    <row r="78" s="82" customFormat="1" ht="15" customHeight="1" spans="1:18">
      <c r="A78" s="109"/>
      <c r="B78" s="109" t="s">
        <v>779</v>
      </c>
      <c r="C78" s="110" t="s">
        <v>906</v>
      </c>
      <c r="D78" s="111"/>
      <c r="E78" s="111"/>
      <c r="F78" s="105"/>
      <c r="G78" s="113"/>
      <c r="H78" s="111"/>
      <c r="I78" s="124">
        <v>0</v>
      </c>
      <c r="J78" s="131"/>
      <c r="K78" s="131" t="s">
        <v>907</v>
      </c>
      <c r="L78" s="132" t="s">
        <v>908</v>
      </c>
      <c r="M78" s="127"/>
      <c r="N78" s="133"/>
      <c r="O78" s="129"/>
      <c r="P78" s="130"/>
      <c r="Q78" s="111"/>
      <c r="R78" s="134"/>
    </row>
    <row r="79" s="82" customFormat="1" ht="15" customHeight="1" spans="1:18">
      <c r="A79" s="109" t="s">
        <v>909</v>
      </c>
      <c r="B79" s="109"/>
      <c r="C79" s="110" t="s">
        <v>99</v>
      </c>
      <c r="D79" s="111"/>
      <c r="E79" s="111"/>
      <c r="F79" s="105"/>
      <c r="G79" s="113"/>
      <c r="H79" s="111"/>
      <c r="I79" s="124">
        <v>0</v>
      </c>
      <c r="J79" s="131"/>
      <c r="K79" s="131" t="s">
        <v>782</v>
      </c>
      <c r="L79" s="132" t="s">
        <v>910</v>
      </c>
      <c r="M79" s="127"/>
      <c r="N79" s="133"/>
      <c r="O79" s="129"/>
      <c r="P79" s="130"/>
      <c r="Q79" s="111"/>
      <c r="R79" s="134"/>
    </row>
    <row r="80" s="82" customFormat="1" ht="15" customHeight="1" spans="1:18">
      <c r="A80" s="109"/>
      <c r="B80" s="109" t="s">
        <v>784</v>
      </c>
      <c r="C80" s="110" t="s">
        <v>911</v>
      </c>
      <c r="D80" s="111"/>
      <c r="E80" s="111"/>
      <c r="F80" s="105"/>
      <c r="G80" s="113"/>
      <c r="H80" s="111"/>
      <c r="I80" s="124">
        <v>0</v>
      </c>
      <c r="J80" s="131" t="s">
        <v>912</v>
      </c>
      <c r="K80" s="131"/>
      <c r="L80" s="132" t="s">
        <v>913</v>
      </c>
      <c r="M80" s="127">
        <v>3.124</v>
      </c>
      <c r="N80" s="133">
        <v>3.124</v>
      </c>
      <c r="O80" s="129"/>
      <c r="P80" s="130"/>
      <c r="Q80" s="111"/>
      <c r="R80" s="134"/>
    </row>
    <row r="81" s="82" customFormat="1" ht="15" customHeight="1" spans="1:18">
      <c r="A81" s="109"/>
      <c r="B81" s="109" t="s">
        <v>788</v>
      </c>
      <c r="C81" s="110" t="s">
        <v>914</v>
      </c>
      <c r="D81" s="111"/>
      <c r="E81" s="111"/>
      <c r="F81" s="105"/>
      <c r="G81" s="113"/>
      <c r="H81" s="111"/>
      <c r="I81" s="124">
        <v>0</v>
      </c>
      <c r="J81" s="131"/>
      <c r="K81" s="131" t="s">
        <v>777</v>
      </c>
      <c r="L81" s="132" t="s">
        <v>808</v>
      </c>
      <c r="M81" s="127"/>
      <c r="N81" s="133"/>
      <c r="O81" s="129"/>
      <c r="P81" s="130"/>
      <c r="Q81" s="111"/>
      <c r="R81" s="134"/>
    </row>
    <row r="82" s="82" customFormat="1" ht="15" customHeight="1" spans="1:18">
      <c r="A82" s="109"/>
      <c r="B82" s="109" t="s">
        <v>790</v>
      </c>
      <c r="C82" s="110" t="s">
        <v>915</v>
      </c>
      <c r="D82" s="111"/>
      <c r="E82" s="111"/>
      <c r="F82" s="105"/>
      <c r="G82" s="113"/>
      <c r="H82" s="111"/>
      <c r="I82" s="124">
        <v>0</v>
      </c>
      <c r="J82" s="131"/>
      <c r="K82" s="131" t="s">
        <v>779</v>
      </c>
      <c r="L82" s="132" t="s">
        <v>326</v>
      </c>
      <c r="M82" s="127">
        <v>3.124</v>
      </c>
      <c r="N82" s="133">
        <v>3.124</v>
      </c>
      <c r="O82" s="129"/>
      <c r="P82" s="130"/>
      <c r="Q82" s="111"/>
      <c r="R82" s="134"/>
    </row>
    <row r="83" s="82" customFormat="1" ht="15" customHeight="1" spans="1:18">
      <c r="A83" s="109"/>
      <c r="B83" s="109" t="s">
        <v>782</v>
      </c>
      <c r="C83" s="110" t="s">
        <v>99</v>
      </c>
      <c r="D83" s="111"/>
      <c r="E83" s="111"/>
      <c r="F83" s="105"/>
      <c r="G83" s="113"/>
      <c r="H83" s="111"/>
      <c r="I83" s="124">
        <v>0</v>
      </c>
      <c r="J83" s="131"/>
      <c r="K83" s="131" t="s">
        <v>781</v>
      </c>
      <c r="L83" s="132" t="s">
        <v>891</v>
      </c>
      <c r="M83" s="127"/>
      <c r="N83" s="133"/>
      <c r="O83" s="129"/>
      <c r="P83" s="130"/>
      <c r="Q83" s="111"/>
      <c r="R83" s="134"/>
    </row>
    <row r="84" s="82" customFormat="1" ht="15" customHeight="1" spans="1:18">
      <c r="A84" s="135"/>
      <c r="B84" s="135"/>
      <c r="C84" s="135"/>
      <c r="D84" s="135"/>
      <c r="E84" s="135"/>
      <c r="F84" s="105"/>
      <c r="G84" s="136"/>
      <c r="H84" s="135"/>
      <c r="I84" s="145"/>
      <c r="J84" s="131"/>
      <c r="K84" s="131" t="s">
        <v>795</v>
      </c>
      <c r="L84" s="132" t="s">
        <v>810</v>
      </c>
      <c r="M84" s="127"/>
      <c r="N84" s="133"/>
      <c r="O84" s="129"/>
      <c r="P84" s="130"/>
      <c r="Q84" s="111"/>
      <c r="R84" s="134"/>
    </row>
    <row r="85" s="82" customFormat="1" ht="15" customHeight="1" spans="1:18">
      <c r="A85" s="135"/>
      <c r="B85" s="135"/>
      <c r="C85" s="135"/>
      <c r="D85" s="135"/>
      <c r="E85" s="135"/>
      <c r="F85" s="105"/>
      <c r="G85" s="136"/>
      <c r="H85" s="135"/>
      <c r="I85" s="145"/>
      <c r="J85" s="131"/>
      <c r="K85" s="131" t="s">
        <v>784</v>
      </c>
      <c r="L85" s="132" t="s">
        <v>815</v>
      </c>
      <c r="M85" s="127"/>
      <c r="N85" s="133"/>
      <c r="O85" s="129"/>
      <c r="P85" s="130"/>
      <c r="Q85" s="111"/>
      <c r="R85" s="134"/>
    </row>
    <row r="86" s="82" customFormat="1" ht="15" customHeight="1" spans="1:18">
      <c r="A86" s="135"/>
      <c r="B86" s="135"/>
      <c r="C86" s="135"/>
      <c r="D86" s="135"/>
      <c r="E86" s="135"/>
      <c r="F86" s="137"/>
      <c r="G86" s="136"/>
      <c r="H86" s="135"/>
      <c r="I86" s="145"/>
      <c r="J86" s="131"/>
      <c r="K86" s="131" t="s">
        <v>788</v>
      </c>
      <c r="L86" s="132" t="s">
        <v>895</v>
      </c>
      <c r="M86" s="127"/>
      <c r="N86" s="133"/>
      <c r="O86" s="129"/>
      <c r="P86" s="130"/>
      <c r="Q86" s="111"/>
      <c r="R86" s="134"/>
    </row>
    <row r="87" s="82" customFormat="1" ht="15" customHeight="1" spans="1:18">
      <c r="A87" s="135"/>
      <c r="B87" s="135"/>
      <c r="C87" s="135"/>
      <c r="D87" s="135"/>
      <c r="E87" s="135"/>
      <c r="F87" s="137"/>
      <c r="G87" s="136"/>
      <c r="H87" s="135"/>
      <c r="I87" s="145"/>
      <c r="J87" s="131"/>
      <c r="K87" s="131" t="s">
        <v>790</v>
      </c>
      <c r="L87" s="132" t="s">
        <v>897</v>
      </c>
      <c r="M87" s="127"/>
      <c r="N87" s="133"/>
      <c r="O87" s="129"/>
      <c r="P87" s="130"/>
      <c r="Q87" s="111"/>
      <c r="R87" s="134"/>
    </row>
    <row r="88" s="82" customFormat="1" ht="15" customHeight="1" spans="1:18">
      <c r="A88" s="135"/>
      <c r="B88" s="135"/>
      <c r="C88" s="135"/>
      <c r="D88" s="135"/>
      <c r="E88" s="138"/>
      <c r="F88" s="137"/>
      <c r="G88" s="136"/>
      <c r="H88" s="135"/>
      <c r="I88" s="145"/>
      <c r="J88" s="131"/>
      <c r="K88" s="131" t="s">
        <v>791</v>
      </c>
      <c r="L88" s="132" t="s">
        <v>916</v>
      </c>
      <c r="M88" s="127"/>
      <c r="N88" s="133"/>
      <c r="O88" s="129"/>
      <c r="P88" s="130"/>
      <c r="Q88" s="111"/>
      <c r="R88" s="134"/>
    </row>
    <row r="89" s="82" customFormat="1" ht="15" customHeight="1" spans="1:18">
      <c r="A89" s="135"/>
      <c r="B89" s="135"/>
      <c r="C89" s="135"/>
      <c r="D89" s="135"/>
      <c r="E89" s="139"/>
      <c r="F89" s="137"/>
      <c r="G89" s="136"/>
      <c r="H89" s="135"/>
      <c r="I89" s="145"/>
      <c r="J89" s="131"/>
      <c r="K89" s="131" t="s">
        <v>656</v>
      </c>
      <c r="L89" s="132" t="s">
        <v>917</v>
      </c>
      <c r="M89" s="127"/>
      <c r="N89" s="133"/>
      <c r="O89" s="129"/>
      <c r="P89" s="130"/>
      <c r="Q89" s="111"/>
      <c r="R89" s="134"/>
    </row>
    <row r="90" s="82" customFormat="1" ht="15" customHeight="1" spans="1:18">
      <c r="A90" s="135"/>
      <c r="B90" s="135"/>
      <c r="C90" s="135"/>
      <c r="D90" s="135"/>
      <c r="E90" s="139"/>
      <c r="F90" s="137"/>
      <c r="G90" s="136"/>
      <c r="H90" s="135"/>
      <c r="I90" s="145"/>
      <c r="J90" s="131"/>
      <c r="K90" s="131" t="s">
        <v>794</v>
      </c>
      <c r="L90" s="132" t="s">
        <v>918</v>
      </c>
      <c r="M90" s="127"/>
      <c r="N90" s="133"/>
      <c r="O90" s="129"/>
      <c r="P90" s="130"/>
      <c r="Q90" s="111"/>
      <c r="R90" s="134"/>
    </row>
    <row r="91" s="82" customFormat="1" ht="15" customHeight="1" spans="1:18">
      <c r="A91" s="135"/>
      <c r="B91" s="135"/>
      <c r="C91" s="135"/>
      <c r="D91" s="135"/>
      <c r="E91" s="139"/>
      <c r="F91" s="137"/>
      <c r="G91" s="136"/>
      <c r="H91" s="135"/>
      <c r="I91" s="145"/>
      <c r="J91" s="131"/>
      <c r="K91" s="131" t="s">
        <v>797</v>
      </c>
      <c r="L91" s="132" t="s">
        <v>919</v>
      </c>
      <c r="M91" s="127"/>
      <c r="N91" s="133"/>
      <c r="O91" s="129"/>
      <c r="P91" s="130"/>
      <c r="Q91" s="111"/>
      <c r="R91" s="134"/>
    </row>
    <row r="92" s="82" customFormat="1" ht="15" customHeight="1" spans="1:18">
      <c r="A92" s="135"/>
      <c r="B92" s="135"/>
      <c r="C92" s="135"/>
      <c r="D92" s="135"/>
      <c r="E92" s="140"/>
      <c r="F92" s="141"/>
      <c r="G92" s="142"/>
      <c r="H92" s="135"/>
      <c r="I92" s="145"/>
      <c r="J92" s="131"/>
      <c r="K92" s="131" t="s">
        <v>798</v>
      </c>
      <c r="L92" s="132" t="s">
        <v>812</v>
      </c>
      <c r="M92" s="127"/>
      <c r="N92" s="133"/>
      <c r="O92" s="129"/>
      <c r="P92" s="130"/>
      <c r="Q92" s="111"/>
      <c r="R92" s="134"/>
    </row>
    <row r="93" s="82" customFormat="1" ht="15" customHeight="1" spans="1:18">
      <c r="A93" s="135"/>
      <c r="B93" s="135"/>
      <c r="C93" s="135"/>
      <c r="D93" s="135"/>
      <c r="E93" s="105"/>
      <c r="F93" s="137"/>
      <c r="G93" s="97"/>
      <c r="H93" s="136"/>
      <c r="I93" s="145"/>
      <c r="J93" s="131"/>
      <c r="K93" s="131" t="s">
        <v>901</v>
      </c>
      <c r="L93" s="132" t="s">
        <v>902</v>
      </c>
      <c r="M93" s="127"/>
      <c r="N93" s="133"/>
      <c r="O93" s="129"/>
      <c r="P93" s="130"/>
      <c r="Q93" s="111"/>
      <c r="R93" s="134"/>
    </row>
    <row r="94" s="82" customFormat="1" ht="15" customHeight="1" spans="1:18">
      <c r="A94" s="135"/>
      <c r="B94" s="135"/>
      <c r="C94" s="135"/>
      <c r="D94" s="135"/>
      <c r="E94" s="105"/>
      <c r="F94" s="137"/>
      <c r="G94" s="97"/>
      <c r="H94" s="136"/>
      <c r="I94" s="145"/>
      <c r="J94" s="131"/>
      <c r="K94" s="131" t="s">
        <v>904</v>
      </c>
      <c r="L94" s="132" t="s">
        <v>905</v>
      </c>
      <c r="M94" s="127"/>
      <c r="N94" s="133"/>
      <c r="O94" s="129"/>
      <c r="P94" s="130"/>
      <c r="Q94" s="111"/>
      <c r="R94" s="134"/>
    </row>
    <row r="95" s="82" customFormat="1" ht="15" customHeight="1" spans="1:18">
      <c r="A95" s="135"/>
      <c r="B95" s="135"/>
      <c r="C95" s="135"/>
      <c r="D95" s="135"/>
      <c r="E95" s="105"/>
      <c r="F95" s="137"/>
      <c r="G95" s="97"/>
      <c r="H95" s="136"/>
      <c r="I95" s="145"/>
      <c r="J95" s="131"/>
      <c r="K95" s="131" t="s">
        <v>907</v>
      </c>
      <c r="L95" s="132" t="s">
        <v>908</v>
      </c>
      <c r="M95" s="127"/>
      <c r="N95" s="133"/>
      <c r="O95" s="129"/>
      <c r="P95" s="130"/>
      <c r="Q95" s="111"/>
      <c r="R95" s="134"/>
    </row>
    <row r="96" s="82" customFormat="1" ht="15" customHeight="1" spans="1:18">
      <c r="A96" s="135"/>
      <c r="B96" s="135"/>
      <c r="C96" s="135"/>
      <c r="D96" s="135"/>
      <c r="E96" s="105"/>
      <c r="F96" s="137"/>
      <c r="G96" s="97"/>
      <c r="H96" s="136"/>
      <c r="I96" s="145"/>
      <c r="J96" s="131"/>
      <c r="K96" s="131" t="s">
        <v>782</v>
      </c>
      <c r="L96" s="132" t="s">
        <v>817</v>
      </c>
      <c r="M96" s="127"/>
      <c r="N96" s="133"/>
      <c r="O96" s="129"/>
      <c r="P96" s="130"/>
      <c r="Q96" s="111"/>
      <c r="R96" s="134"/>
    </row>
    <row r="97" s="82" customFormat="1" ht="15" customHeight="1" spans="1:18">
      <c r="A97" s="135"/>
      <c r="B97" s="135"/>
      <c r="C97" s="135"/>
      <c r="D97" s="135"/>
      <c r="E97" s="105"/>
      <c r="F97" s="137"/>
      <c r="G97" s="97"/>
      <c r="H97" s="136"/>
      <c r="I97" s="145"/>
      <c r="J97" s="131" t="s">
        <v>920</v>
      </c>
      <c r="K97" s="131"/>
      <c r="L97" s="132" t="s">
        <v>921</v>
      </c>
      <c r="M97" s="127"/>
      <c r="N97" s="133"/>
      <c r="O97" s="129"/>
      <c r="P97" s="130"/>
      <c r="Q97" s="111"/>
      <c r="R97" s="134"/>
    </row>
    <row r="98" s="82" customFormat="1" ht="15" customHeight="1" spans="1:18">
      <c r="A98" s="135"/>
      <c r="B98" s="135"/>
      <c r="C98" s="135"/>
      <c r="D98" s="135"/>
      <c r="E98" s="105"/>
      <c r="F98" s="137"/>
      <c r="G98" s="97"/>
      <c r="H98" s="136"/>
      <c r="I98" s="145"/>
      <c r="J98" s="131"/>
      <c r="K98" s="131" t="s">
        <v>777</v>
      </c>
      <c r="L98" s="132" t="s">
        <v>922</v>
      </c>
      <c r="M98" s="127"/>
      <c r="N98" s="133"/>
      <c r="O98" s="129"/>
      <c r="P98" s="130"/>
      <c r="Q98" s="111"/>
      <c r="R98" s="134"/>
    </row>
    <row r="99" s="82" customFormat="1" ht="15" customHeight="1" spans="1:18">
      <c r="A99" s="135"/>
      <c r="B99" s="135"/>
      <c r="C99" s="135"/>
      <c r="D99" s="135"/>
      <c r="E99" s="105"/>
      <c r="F99" s="137"/>
      <c r="G99" s="97"/>
      <c r="H99" s="136"/>
      <c r="I99" s="145"/>
      <c r="J99" s="131"/>
      <c r="K99" s="131" t="s">
        <v>782</v>
      </c>
      <c r="L99" s="132" t="s">
        <v>851</v>
      </c>
      <c r="M99" s="127"/>
      <c r="N99" s="133"/>
      <c r="O99" s="129"/>
      <c r="P99" s="130"/>
      <c r="Q99" s="111"/>
      <c r="R99" s="134"/>
    </row>
    <row r="100" s="82" customFormat="1" ht="15" customHeight="1" spans="1:18">
      <c r="A100" s="135"/>
      <c r="B100" s="135"/>
      <c r="C100" s="135"/>
      <c r="D100" s="135"/>
      <c r="E100" s="105"/>
      <c r="F100" s="137"/>
      <c r="G100" s="97"/>
      <c r="H100" s="136"/>
      <c r="I100" s="145"/>
      <c r="J100" s="131" t="s">
        <v>923</v>
      </c>
      <c r="K100" s="131"/>
      <c r="L100" s="132" t="s">
        <v>844</v>
      </c>
      <c r="M100" s="127"/>
      <c r="N100" s="133"/>
      <c r="O100" s="129"/>
      <c r="P100" s="130"/>
      <c r="Q100" s="111"/>
      <c r="R100" s="134"/>
    </row>
    <row r="101" s="82" customFormat="1" ht="15" customHeight="1" spans="1:18">
      <c r="A101" s="135"/>
      <c r="B101" s="135"/>
      <c r="C101" s="135"/>
      <c r="D101" s="135"/>
      <c r="E101" s="105"/>
      <c r="F101" s="137"/>
      <c r="G101" s="97"/>
      <c r="H101" s="136"/>
      <c r="I101" s="145"/>
      <c r="J101" s="131"/>
      <c r="K101" s="131" t="s">
        <v>777</v>
      </c>
      <c r="L101" s="132" t="s">
        <v>922</v>
      </c>
      <c r="M101" s="127"/>
      <c r="N101" s="133"/>
      <c r="O101" s="129"/>
      <c r="P101" s="130"/>
      <c r="Q101" s="111"/>
      <c r="R101" s="134"/>
    </row>
    <row r="102" s="82" customFormat="1" ht="15" customHeight="1" spans="1:18">
      <c r="A102" s="135"/>
      <c r="B102" s="135"/>
      <c r="C102" s="135"/>
      <c r="D102" s="135"/>
      <c r="E102" s="105"/>
      <c r="F102" s="137"/>
      <c r="G102" s="97"/>
      <c r="H102" s="136"/>
      <c r="I102" s="145"/>
      <c r="J102" s="131"/>
      <c r="K102" s="131" t="s">
        <v>781</v>
      </c>
      <c r="L102" s="132" t="s">
        <v>924</v>
      </c>
      <c r="M102" s="127"/>
      <c r="N102" s="133"/>
      <c r="O102" s="129"/>
      <c r="P102" s="130"/>
      <c r="Q102" s="111"/>
      <c r="R102" s="134"/>
    </row>
    <row r="103" s="82" customFormat="1" ht="15" customHeight="1" spans="1:18">
      <c r="A103" s="135"/>
      <c r="B103" s="135"/>
      <c r="C103" s="135"/>
      <c r="D103" s="135"/>
      <c r="E103" s="105"/>
      <c r="F103" s="137"/>
      <c r="G103" s="97"/>
      <c r="H103" s="136"/>
      <c r="I103" s="145"/>
      <c r="J103" s="131"/>
      <c r="K103" s="131" t="s">
        <v>792</v>
      </c>
      <c r="L103" s="132" t="s">
        <v>846</v>
      </c>
      <c r="M103" s="127"/>
      <c r="N103" s="133"/>
      <c r="O103" s="129"/>
      <c r="P103" s="130"/>
      <c r="Q103" s="111"/>
      <c r="R103" s="134"/>
    </row>
    <row r="104" s="82" customFormat="1" ht="15" customHeight="1" spans="1:18">
      <c r="A104" s="135"/>
      <c r="B104" s="135"/>
      <c r="C104" s="135"/>
      <c r="D104" s="135"/>
      <c r="E104" s="105"/>
      <c r="F104" s="137"/>
      <c r="G104" s="97"/>
      <c r="H104" s="136"/>
      <c r="I104" s="145"/>
      <c r="J104" s="131"/>
      <c r="K104" s="131" t="s">
        <v>795</v>
      </c>
      <c r="L104" s="132" t="s">
        <v>848</v>
      </c>
      <c r="M104" s="127"/>
      <c r="N104" s="133"/>
      <c r="O104" s="129"/>
      <c r="P104" s="130"/>
      <c r="Q104" s="111"/>
      <c r="R104" s="134"/>
    </row>
    <row r="105" s="82" customFormat="1" ht="15" customHeight="1" spans="1:18">
      <c r="A105" s="135"/>
      <c r="B105" s="135"/>
      <c r="C105" s="135"/>
      <c r="D105" s="135"/>
      <c r="E105" s="105"/>
      <c r="F105" s="137"/>
      <c r="G105" s="97"/>
      <c r="H105" s="136"/>
      <c r="I105" s="145"/>
      <c r="J105" s="131"/>
      <c r="K105" s="131" t="s">
        <v>782</v>
      </c>
      <c r="L105" s="132" t="s">
        <v>851</v>
      </c>
      <c r="M105" s="127"/>
      <c r="N105" s="133"/>
      <c r="O105" s="129"/>
      <c r="P105" s="130"/>
      <c r="Q105" s="111"/>
      <c r="R105" s="134"/>
    </row>
    <row r="106" s="82" customFormat="1" ht="15" customHeight="1" spans="1:18">
      <c r="A106" s="135"/>
      <c r="B106" s="135"/>
      <c r="C106" s="135"/>
      <c r="D106" s="135"/>
      <c r="E106" s="105"/>
      <c r="F106" s="137"/>
      <c r="G106" s="97"/>
      <c r="H106" s="136"/>
      <c r="I106" s="145"/>
      <c r="J106" s="131" t="s">
        <v>925</v>
      </c>
      <c r="K106" s="131"/>
      <c r="L106" s="132" t="s">
        <v>870</v>
      </c>
      <c r="M106" s="127"/>
      <c r="N106" s="133"/>
      <c r="O106" s="129"/>
      <c r="P106" s="130"/>
      <c r="Q106" s="111"/>
      <c r="R106" s="134"/>
    </row>
    <row r="107" s="82" customFormat="1" ht="15" customHeight="1" spans="1:18">
      <c r="A107" s="135"/>
      <c r="B107" s="135"/>
      <c r="C107" s="135"/>
      <c r="D107" s="135"/>
      <c r="E107" s="105"/>
      <c r="F107" s="137"/>
      <c r="G107" s="97"/>
      <c r="H107" s="136"/>
      <c r="I107" s="145"/>
      <c r="J107" s="131"/>
      <c r="K107" s="131" t="s">
        <v>779</v>
      </c>
      <c r="L107" s="132" t="s">
        <v>872</v>
      </c>
      <c r="M107" s="127"/>
      <c r="N107" s="133"/>
      <c r="O107" s="129"/>
      <c r="P107" s="130"/>
      <c r="Q107" s="111"/>
      <c r="R107" s="134"/>
    </row>
    <row r="108" s="82" customFormat="1" ht="15" customHeight="1" spans="1:18">
      <c r="A108" s="135"/>
      <c r="B108" s="135"/>
      <c r="C108" s="135"/>
      <c r="D108" s="135"/>
      <c r="E108" s="105"/>
      <c r="F108" s="137"/>
      <c r="G108" s="97"/>
      <c r="H108" s="136"/>
      <c r="I108" s="145"/>
      <c r="J108" s="131"/>
      <c r="K108" s="131" t="s">
        <v>781</v>
      </c>
      <c r="L108" s="132" t="s">
        <v>873</v>
      </c>
      <c r="M108" s="127"/>
      <c r="N108" s="133"/>
      <c r="O108" s="129"/>
      <c r="P108" s="130"/>
      <c r="Q108" s="111"/>
      <c r="R108" s="134"/>
    </row>
    <row r="109" s="82" customFormat="1" ht="15" customHeight="1" spans="1:18">
      <c r="A109" s="135"/>
      <c r="B109" s="135"/>
      <c r="C109" s="135"/>
      <c r="D109" s="135"/>
      <c r="E109" s="105"/>
      <c r="F109" s="137"/>
      <c r="G109" s="97"/>
      <c r="H109" s="136"/>
      <c r="I109" s="145"/>
      <c r="J109" s="131" t="s">
        <v>926</v>
      </c>
      <c r="K109" s="131"/>
      <c r="L109" s="132" t="s">
        <v>99</v>
      </c>
      <c r="M109" s="127"/>
      <c r="N109" s="133"/>
      <c r="O109" s="129"/>
      <c r="P109" s="130"/>
      <c r="Q109" s="111"/>
      <c r="R109" s="134"/>
    </row>
    <row r="110" s="82" customFormat="1" ht="15" customHeight="1" spans="1:18">
      <c r="A110" s="135"/>
      <c r="B110" s="135"/>
      <c r="C110" s="135"/>
      <c r="D110" s="135"/>
      <c r="E110" s="105"/>
      <c r="F110" s="137"/>
      <c r="G110" s="97"/>
      <c r="H110" s="136"/>
      <c r="I110" s="145"/>
      <c r="J110" s="131"/>
      <c r="K110" s="131" t="s">
        <v>784</v>
      </c>
      <c r="L110" s="132" t="s">
        <v>911</v>
      </c>
      <c r="M110" s="127"/>
      <c r="N110" s="133"/>
      <c r="O110" s="129"/>
      <c r="P110" s="130"/>
      <c r="Q110" s="111"/>
      <c r="R110" s="134"/>
    </row>
    <row r="111" s="82" customFormat="1" ht="15" customHeight="1" spans="1:18">
      <c r="A111" s="135"/>
      <c r="B111" s="135"/>
      <c r="C111" s="135"/>
      <c r="D111" s="135"/>
      <c r="E111" s="105"/>
      <c r="F111" s="137"/>
      <c r="G111" s="97"/>
      <c r="H111" s="136"/>
      <c r="I111" s="145"/>
      <c r="J111" s="131"/>
      <c r="K111" s="131" t="s">
        <v>788</v>
      </c>
      <c r="L111" s="132" t="s">
        <v>914</v>
      </c>
      <c r="M111" s="127"/>
      <c r="N111" s="133"/>
      <c r="O111" s="129"/>
      <c r="P111" s="130"/>
      <c r="Q111" s="111"/>
      <c r="R111" s="134"/>
    </row>
    <row r="112" s="82" customFormat="1" ht="15" customHeight="1" spans="1:18">
      <c r="A112" s="135"/>
      <c r="B112" s="135"/>
      <c r="C112" s="135"/>
      <c r="D112" s="135"/>
      <c r="E112" s="105"/>
      <c r="F112" s="137"/>
      <c r="G112" s="97"/>
      <c r="H112" s="136"/>
      <c r="I112" s="145"/>
      <c r="J112" s="131"/>
      <c r="K112" s="131" t="s">
        <v>790</v>
      </c>
      <c r="L112" s="132" t="s">
        <v>915</v>
      </c>
      <c r="M112" s="127"/>
      <c r="N112" s="133"/>
      <c r="O112" s="129"/>
      <c r="P112" s="130"/>
      <c r="Q112" s="111"/>
      <c r="R112" s="134"/>
    </row>
    <row r="113" s="82" customFormat="1" ht="15" customHeight="1" spans="1:18">
      <c r="A113" s="135"/>
      <c r="B113" s="135"/>
      <c r="C113" s="135"/>
      <c r="D113" s="135"/>
      <c r="E113" s="105"/>
      <c r="F113" s="137"/>
      <c r="G113" s="97"/>
      <c r="H113" s="136"/>
      <c r="I113" s="145"/>
      <c r="J113" s="131"/>
      <c r="K113" s="131" t="s">
        <v>782</v>
      </c>
      <c r="L113" s="132" t="s">
        <v>99</v>
      </c>
      <c r="M113" s="127"/>
      <c r="N113" s="133"/>
      <c r="O113" s="129"/>
      <c r="P113" s="130"/>
      <c r="Q113" s="111"/>
      <c r="R113" s="134"/>
    </row>
    <row r="114" s="82" customFormat="1" ht="15" customHeight="1" spans="1:18">
      <c r="A114" s="135"/>
      <c r="B114" s="135"/>
      <c r="C114" s="135" t="s">
        <v>927</v>
      </c>
      <c r="D114" s="127">
        <f>SUM(D7+D12+D23+D31+D38+D42+D45+D49+D52+D58+D61+D66+D69+D76+D79)</f>
        <v>1462.144242</v>
      </c>
      <c r="E114" s="106">
        <f>SUM(E7+E12+E23+E31+E38+E42+E45+E49+E52+E56+E61+E66+E69+E76+E79)</f>
        <v>1481.443602</v>
      </c>
      <c r="F114" s="106">
        <f>SUM(F7+F12+F23+F31+F38+F42+F45+F49+F52+F56+F61+F66+F69+F76+F79)</f>
        <v>8.4</v>
      </c>
      <c r="G114" s="106"/>
      <c r="H114" s="143"/>
      <c r="I114" s="124">
        <v>0</v>
      </c>
      <c r="J114" s="131" t="s">
        <v>928</v>
      </c>
      <c r="K114" s="146"/>
      <c r="L114" s="147"/>
      <c r="M114" s="127">
        <f t="shared" ref="M114:O114" si="0">SUM(M7+M21+M49+M61+M67+M80+M97+M100+M106+M109)</f>
        <v>1462.144242</v>
      </c>
      <c r="N114" s="127">
        <v>1453.74</v>
      </c>
      <c r="O114" s="127">
        <f t="shared" si="0"/>
        <v>8.4</v>
      </c>
      <c r="P114" s="130"/>
      <c r="Q114" s="124"/>
      <c r="R114" s="134"/>
    </row>
    <row r="115" s="82" customFormat="1" ht="0.05" hidden="1" customHeight="1" spans="1:18">
      <c r="A115" s="84"/>
      <c r="B115" s="84"/>
      <c r="C115" s="85"/>
      <c r="D115" s="85"/>
      <c r="E115" s="85">
        <v>0</v>
      </c>
      <c r="F115" s="144"/>
      <c r="G115" s="85"/>
      <c r="H115" s="85"/>
      <c r="I115" s="85"/>
      <c r="J115" s="84"/>
      <c r="K115" s="84"/>
      <c r="L115" s="85"/>
      <c r="M115" s="85"/>
      <c r="N115" s="85"/>
      <c r="O115" s="85"/>
      <c r="P115" s="85"/>
      <c r="Q115" s="85"/>
      <c r="R115" s="85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1"/>
  <sheetViews>
    <sheetView topLeftCell="A2" workbookViewId="0">
      <selection activeCell="B19" sqref="B19"/>
    </sheetView>
  </sheetViews>
  <sheetFormatPr defaultColWidth="8" defaultRowHeight="14.25" customHeight="1"/>
  <cols>
    <col min="1" max="1" width="21.1428571428571" style="186" customWidth="1"/>
    <col min="2" max="2" width="33.5714285714286" style="186" customWidth="1"/>
    <col min="3" max="3" width="15.7142857142857" style="186" customWidth="1"/>
    <col min="4" max="4" width="18" style="186" customWidth="1"/>
    <col min="5" max="5" width="16.5714285714286" style="186" customWidth="1"/>
    <col min="6" max="8" width="12.5714285714286" style="186" customWidth="1"/>
    <col min="9" max="9" width="11.7142857142857" style="159" customWidth="1"/>
    <col min="10" max="13" width="12.5714285714286" style="186" customWidth="1"/>
    <col min="14" max="14" width="12.5714285714286" style="159" customWidth="1"/>
    <col min="15" max="15" width="12.5714285714286" style="186" customWidth="1"/>
    <col min="16" max="16" width="8" style="159" customWidth="1"/>
    <col min="17" max="17" width="9.57142857142857" style="159" customWidth="1"/>
    <col min="18" max="18" width="9.71428571428571" style="159" customWidth="1"/>
    <col min="19" max="19" width="10.5714285714286" style="159" customWidth="1"/>
    <col min="20" max="21" width="10.1428571428571" style="186" customWidth="1"/>
    <col min="22" max="16384" width="8" style="159" customWidth="1"/>
  </cols>
  <sheetData>
    <row r="1" ht="15" customHeight="1" spans="1:21">
      <c r="A1" s="187"/>
      <c r="B1" s="187"/>
      <c r="C1" s="187"/>
      <c r="D1" s="187"/>
      <c r="E1" s="187"/>
      <c r="F1" s="187"/>
      <c r="G1" s="187"/>
      <c r="H1" s="187"/>
      <c r="I1" s="333"/>
      <c r="J1" s="187"/>
      <c r="K1" s="187"/>
      <c r="L1" s="187"/>
      <c r="M1" s="187"/>
      <c r="N1" s="333"/>
      <c r="O1" s="187"/>
      <c r="P1" s="333"/>
      <c r="Q1" s="333"/>
      <c r="R1" s="333"/>
      <c r="S1" s="333"/>
      <c r="T1" s="27" t="s">
        <v>43</v>
      </c>
      <c r="U1" s="399" t="s">
        <v>43</v>
      </c>
    </row>
    <row r="2" ht="39" customHeight="1" spans="1:21">
      <c r="A2" s="334" t="s">
        <v>44</v>
      </c>
      <c r="B2" s="189"/>
      <c r="C2" s="189"/>
      <c r="D2" s="189"/>
      <c r="E2" s="189"/>
      <c r="F2" s="189"/>
      <c r="G2" s="189"/>
      <c r="H2" s="189"/>
      <c r="I2" s="243"/>
      <c r="J2" s="189"/>
      <c r="K2" s="189"/>
      <c r="L2" s="189"/>
      <c r="M2" s="189"/>
      <c r="N2" s="243"/>
      <c r="O2" s="189"/>
      <c r="P2" s="243"/>
      <c r="Q2" s="243"/>
      <c r="R2" s="243"/>
      <c r="S2" s="243"/>
      <c r="T2" s="189"/>
      <c r="U2" s="243"/>
    </row>
    <row r="3" ht="20" customHeight="1" spans="1:21">
      <c r="A3" s="208" t="s">
        <v>2</v>
      </c>
      <c r="B3" s="323"/>
      <c r="C3" s="323"/>
      <c r="D3" s="323"/>
      <c r="E3" s="323"/>
      <c r="F3" s="323"/>
      <c r="G3" s="323"/>
      <c r="H3" s="323"/>
      <c r="I3" s="336"/>
      <c r="J3" s="323"/>
      <c r="K3" s="323"/>
      <c r="L3" s="323"/>
      <c r="M3" s="323"/>
      <c r="N3" s="336"/>
      <c r="O3" s="323"/>
      <c r="P3" s="336"/>
      <c r="Q3" s="336"/>
      <c r="R3" s="336"/>
      <c r="S3" s="336"/>
      <c r="T3" s="27" t="s">
        <v>3</v>
      </c>
      <c r="U3" s="399" t="s">
        <v>3</v>
      </c>
    </row>
    <row r="4" ht="20" customHeight="1" spans="1:21">
      <c r="A4" s="252" t="s">
        <v>45</v>
      </c>
      <c r="B4" s="384" t="s">
        <v>46</v>
      </c>
      <c r="C4" s="384" t="s">
        <v>47</v>
      </c>
      <c r="D4" s="170" t="s">
        <v>48</v>
      </c>
      <c r="E4" s="38"/>
      <c r="F4" s="38"/>
      <c r="G4" s="38"/>
      <c r="H4" s="38"/>
      <c r="I4" s="266"/>
      <c r="J4" s="38"/>
      <c r="K4" s="38"/>
      <c r="L4" s="38"/>
      <c r="M4" s="38"/>
      <c r="N4" s="266"/>
      <c r="O4" s="391"/>
      <c r="P4" s="170" t="s">
        <v>39</v>
      </c>
      <c r="Q4" s="170"/>
      <c r="R4" s="170"/>
      <c r="S4" s="170"/>
      <c r="T4" s="38"/>
      <c r="U4" s="35"/>
    </row>
    <row r="5" ht="20" customHeight="1" spans="1:21">
      <c r="A5" s="385"/>
      <c r="B5" s="386"/>
      <c r="C5" s="386"/>
      <c r="D5" s="386" t="s">
        <v>49</v>
      </c>
      <c r="E5" s="386" t="s">
        <v>50</v>
      </c>
      <c r="F5" s="386" t="s">
        <v>51</v>
      </c>
      <c r="G5" s="386" t="s">
        <v>52</v>
      </c>
      <c r="H5" s="386" t="s">
        <v>53</v>
      </c>
      <c r="I5" s="392" t="s">
        <v>54</v>
      </c>
      <c r="J5" s="393"/>
      <c r="K5" s="393"/>
      <c r="L5" s="393"/>
      <c r="M5" s="393"/>
      <c r="N5" s="392"/>
      <c r="O5" s="394"/>
      <c r="P5" s="395" t="s">
        <v>49</v>
      </c>
      <c r="Q5" s="395" t="s">
        <v>50</v>
      </c>
      <c r="R5" s="252" t="s">
        <v>51</v>
      </c>
      <c r="S5" s="384" t="s">
        <v>52</v>
      </c>
      <c r="T5" s="400" t="s">
        <v>53</v>
      </c>
      <c r="U5" s="384" t="s">
        <v>54</v>
      </c>
    </row>
    <row r="6" ht="30" customHeight="1" spans="1:21">
      <c r="A6" s="298"/>
      <c r="B6" s="387"/>
      <c r="C6" s="44"/>
      <c r="D6" s="44"/>
      <c r="E6" s="44"/>
      <c r="F6" s="44"/>
      <c r="G6" s="44"/>
      <c r="H6" s="44"/>
      <c r="I6" s="175" t="s">
        <v>49</v>
      </c>
      <c r="J6" s="396" t="s">
        <v>55</v>
      </c>
      <c r="K6" s="396" t="s">
        <v>56</v>
      </c>
      <c r="L6" s="396" t="s">
        <v>57</v>
      </c>
      <c r="M6" s="396" t="s">
        <v>58</v>
      </c>
      <c r="N6" s="396" t="s">
        <v>59</v>
      </c>
      <c r="O6" s="396" t="s">
        <v>60</v>
      </c>
      <c r="P6" s="397"/>
      <c r="Q6" s="397"/>
      <c r="R6" s="173"/>
      <c r="S6" s="397"/>
      <c r="T6" s="44"/>
      <c r="U6" s="387"/>
    </row>
    <row r="7" ht="20" customHeight="1" spans="1:21">
      <c r="A7" s="234">
        <v>1</v>
      </c>
      <c r="B7" s="234">
        <v>2</v>
      </c>
      <c r="C7" s="297">
        <v>3</v>
      </c>
      <c r="D7" s="196">
        <v>4</v>
      </c>
      <c r="E7" s="388">
        <v>5</v>
      </c>
      <c r="F7" s="197">
        <v>6</v>
      </c>
      <c r="G7" s="197">
        <v>7</v>
      </c>
      <c r="H7" s="388">
        <v>8</v>
      </c>
      <c r="I7" s="388">
        <v>9</v>
      </c>
      <c r="J7" s="197">
        <v>10</v>
      </c>
      <c r="K7" s="197">
        <v>11</v>
      </c>
      <c r="L7" s="388">
        <v>12</v>
      </c>
      <c r="M7" s="388">
        <v>13</v>
      </c>
      <c r="N7" s="388">
        <v>14</v>
      </c>
      <c r="O7" s="388">
        <v>15</v>
      </c>
      <c r="P7" s="388">
        <v>16</v>
      </c>
      <c r="Q7" s="388">
        <v>17</v>
      </c>
      <c r="R7" s="388">
        <v>18</v>
      </c>
      <c r="S7" s="388">
        <v>19</v>
      </c>
      <c r="T7" s="388">
        <v>20</v>
      </c>
      <c r="U7" s="401">
        <v>21</v>
      </c>
    </row>
    <row r="8" ht="16.5" customHeight="1" spans="1:21">
      <c r="A8" s="309" t="s">
        <v>61</v>
      </c>
      <c r="B8" s="309" t="s">
        <v>62</v>
      </c>
      <c r="C8" s="179">
        <v>1462.144242</v>
      </c>
      <c r="D8" s="178">
        <v>1462.144242</v>
      </c>
      <c r="E8" s="179">
        <v>1462.144242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59"/>
      <c r="Q8" s="259"/>
      <c r="R8" s="402"/>
      <c r="S8" s="403"/>
      <c r="T8" s="404"/>
      <c r="U8" s="403"/>
    </row>
    <row r="9" ht="16.5" customHeight="1" spans="1:21">
      <c r="A9" s="309" t="s">
        <v>63</v>
      </c>
      <c r="B9" s="239" t="s">
        <v>64</v>
      </c>
      <c r="C9" s="179">
        <v>411.012959</v>
      </c>
      <c r="D9" s="178">
        <v>411.012959</v>
      </c>
      <c r="E9" s="179">
        <v>411.012959</v>
      </c>
      <c r="F9" s="379"/>
      <c r="G9" s="179"/>
      <c r="H9" s="179"/>
      <c r="I9" s="179"/>
      <c r="J9" s="179"/>
      <c r="K9" s="179"/>
      <c r="L9" s="179"/>
      <c r="M9" s="179"/>
      <c r="N9" s="179"/>
      <c r="O9" s="179"/>
      <c r="P9" s="398"/>
      <c r="Q9" s="398"/>
      <c r="R9" s="398"/>
      <c r="S9" s="398"/>
      <c r="T9" s="310"/>
      <c r="U9" s="310"/>
    </row>
    <row r="10" ht="16.5" customHeight="1" spans="1:21">
      <c r="A10" s="309" t="s">
        <v>65</v>
      </c>
      <c r="B10" s="239" t="s">
        <v>66</v>
      </c>
      <c r="C10" s="179">
        <v>323.2196</v>
      </c>
      <c r="D10" s="178">
        <v>323.2196</v>
      </c>
      <c r="E10" s="179">
        <v>323.2196</v>
      </c>
      <c r="F10" s="379"/>
      <c r="G10" s="179"/>
      <c r="H10" s="179"/>
      <c r="I10" s="179"/>
      <c r="J10" s="179"/>
      <c r="K10" s="179"/>
      <c r="L10" s="179"/>
      <c r="M10" s="179"/>
      <c r="N10" s="179"/>
      <c r="O10" s="179"/>
      <c r="P10" s="398"/>
      <c r="Q10" s="398"/>
      <c r="R10" s="398"/>
      <c r="S10" s="398"/>
      <c r="T10" s="310"/>
      <c r="U10" s="310"/>
    </row>
    <row r="11" ht="16.5" customHeight="1" spans="1:21">
      <c r="A11" s="309" t="s">
        <v>67</v>
      </c>
      <c r="B11" s="239" t="s">
        <v>68</v>
      </c>
      <c r="C11" s="179">
        <v>33.592644</v>
      </c>
      <c r="D11" s="178">
        <v>33.592644</v>
      </c>
      <c r="E11" s="179">
        <v>33.592644</v>
      </c>
      <c r="F11" s="379"/>
      <c r="G11" s="179"/>
      <c r="H11" s="179"/>
      <c r="I11" s="179"/>
      <c r="J11" s="179"/>
      <c r="K11" s="179"/>
      <c r="L11" s="179"/>
      <c r="M11" s="179"/>
      <c r="N11" s="179"/>
      <c r="O11" s="179"/>
      <c r="P11" s="398"/>
      <c r="Q11" s="398"/>
      <c r="R11" s="405"/>
      <c r="S11" s="406"/>
      <c r="T11" s="407"/>
      <c r="U11" s="407"/>
    </row>
    <row r="12" ht="16.5" customHeight="1" spans="1:21">
      <c r="A12" s="309" t="s">
        <v>69</v>
      </c>
      <c r="B12" s="239" t="s">
        <v>70</v>
      </c>
      <c r="C12" s="179">
        <v>97.879627</v>
      </c>
      <c r="D12" s="178">
        <v>97.879627</v>
      </c>
      <c r="E12" s="179">
        <v>97.879627</v>
      </c>
      <c r="F12" s="379"/>
      <c r="G12" s="179"/>
      <c r="H12" s="179"/>
      <c r="I12" s="179"/>
      <c r="J12" s="179"/>
      <c r="K12" s="179"/>
      <c r="L12" s="179"/>
      <c r="M12" s="179"/>
      <c r="N12" s="179"/>
      <c r="O12" s="179"/>
      <c r="P12" s="398"/>
      <c r="Q12" s="398"/>
      <c r="R12" s="405"/>
      <c r="S12" s="406"/>
      <c r="T12" s="407"/>
      <c r="U12" s="407"/>
    </row>
    <row r="13" ht="16.5" customHeight="1" spans="1:21">
      <c r="A13" s="309" t="s">
        <v>71</v>
      </c>
      <c r="B13" s="239" t="s">
        <v>72</v>
      </c>
      <c r="C13" s="179">
        <v>26.254442</v>
      </c>
      <c r="D13" s="178">
        <v>26.254442</v>
      </c>
      <c r="E13" s="179">
        <v>26.254442</v>
      </c>
      <c r="F13" s="379"/>
      <c r="G13" s="179"/>
      <c r="H13" s="179"/>
      <c r="I13" s="179"/>
      <c r="J13" s="179"/>
      <c r="K13" s="179"/>
      <c r="L13" s="179"/>
      <c r="M13" s="179"/>
      <c r="N13" s="179"/>
      <c r="O13" s="179"/>
      <c r="P13" s="398"/>
      <c r="Q13" s="398"/>
      <c r="R13" s="405"/>
      <c r="S13" s="406"/>
      <c r="T13" s="407"/>
      <c r="U13" s="407"/>
    </row>
    <row r="14" ht="16.5" customHeight="1" spans="1:21">
      <c r="A14" s="309" t="s">
        <v>73</v>
      </c>
      <c r="B14" s="239" t="s">
        <v>74</v>
      </c>
      <c r="C14" s="179">
        <v>31.379756</v>
      </c>
      <c r="D14" s="178">
        <v>31.379756</v>
      </c>
      <c r="E14" s="179">
        <v>31.379756</v>
      </c>
      <c r="F14" s="379"/>
      <c r="G14" s="179"/>
      <c r="H14" s="179"/>
      <c r="I14" s="179"/>
      <c r="J14" s="179"/>
      <c r="K14" s="179"/>
      <c r="L14" s="179"/>
      <c r="M14" s="179"/>
      <c r="N14" s="179"/>
      <c r="O14" s="179"/>
      <c r="P14" s="398"/>
      <c r="Q14" s="398"/>
      <c r="R14" s="405"/>
      <c r="S14" s="406"/>
      <c r="T14" s="407"/>
      <c r="U14" s="407"/>
    </row>
    <row r="15" ht="16.5" customHeight="1" spans="1:21">
      <c r="A15" s="309" t="s">
        <v>75</v>
      </c>
      <c r="B15" s="239" t="s">
        <v>76</v>
      </c>
      <c r="C15" s="179">
        <v>86.11547</v>
      </c>
      <c r="D15" s="178">
        <v>86.11547</v>
      </c>
      <c r="E15" s="179">
        <v>86.11547</v>
      </c>
      <c r="F15" s="379"/>
      <c r="G15" s="179"/>
      <c r="H15" s="179"/>
      <c r="I15" s="179"/>
      <c r="J15" s="179"/>
      <c r="K15" s="179"/>
      <c r="L15" s="179"/>
      <c r="M15" s="179"/>
      <c r="N15" s="179"/>
      <c r="O15" s="179"/>
      <c r="P15" s="398"/>
      <c r="Q15" s="398"/>
      <c r="R15" s="405"/>
      <c r="S15" s="406"/>
      <c r="T15" s="407"/>
      <c r="U15" s="407"/>
    </row>
    <row r="16" ht="16.5" customHeight="1" spans="1:21">
      <c r="A16" s="309" t="s">
        <v>77</v>
      </c>
      <c r="B16" s="239" t="s">
        <v>78</v>
      </c>
      <c r="C16" s="179">
        <v>13.0369</v>
      </c>
      <c r="D16" s="178">
        <v>13.0369</v>
      </c>
      <c r="E16" s="179">
        <v>13.0369</v>
      </c>
      <c r="F16" s="379"/>
      <c r="G16" s="179"/>
      <c r="H16" s="179"/>
      <c r="I16" s="179"/>
      <c r="J16" s="179"/>
      <c r="K16" s="179"/>
      <c r="L16" s="179"/>
      <c r="M16" s="179"/>
      <c r="N16" s="179"/>
      <c r="O16" s="179"/>
      <c r="P16" s="398"/>
      <c r="Q16" s="398"/>
      <c r="R16" s="405"/>
      <c r="S16" s="406"/>
      <c r="T16" s="407"/>
      <c r="U16" s="407"/>
    </row>
    <row r="17" ht="16.5" customHeight="1" spans="1:21">
      <c r="A17" s="309" t="s">
        <v>79</v>
      </c>
      <c r="B17" s="239" t="s">
        <v>80</v>
      </c>
      <c r="C17" s="179">
        <v>253.028735</v>
      </c>
      <c r="D17" s="178">
        <v>253.028735</v>
      </c>
      <c r="E17" s="179">
        <v>253.028735</v>
      </c>
      <c r="F17" s="379"/>
      <c r="G17" s="179"/>
      <c r="H17" s="179"/>
      <c r="I17" s="179"/>
      <c r="J17" s="179"/>
      <c r="K17" s="179"/>
      <c r="L17" s="179"/>
      <c r="M17" s="179"/>
      <c r="N17" s="179"/>
      <c r="O17" s="179"/>
      <c r="P17" s="398"/>
      <c r="Q17" s="398"/>
      <c r="R17" s="405"/>
      <c r="S17" s="406"/>
      <c r="T17" s="407"/>
      <c r="U17" s="407"/>
    </row>
    <row r="18" ht="16.5" customHeight="1" spans="1:21">
      <c r="A18" s="309" t="s">
        <v>81</v>
      </c>
      <c r="B18" s="239" t="s">
        <v>82</v>
      </c>
      <c r="C18" s="179">
        <v>81.349031</v>
      </c>
      <c r="D18" s="178">
        <v>81.349031</v>
      </c>
      <c r="E18" s="179">
        <v>81.349031</v>
      </c>
      <c r="F18" s="379"/>
      <c r="G18" s="179"/>
      <c r="H18" s="179"/>
      <c r="I18" s="179"/>
      <c r="J18" s="179"/>
      <c r="K18" s="179"/>
      <c r="L18" s="179"/>
      <c r="M18" s="179"/>
      <c r="N18" s="179"/>
      <c r="O18" s="179"/>
      <c r="P18" s="398"/>
      <c r="Q18" s="398"/>
      <c r="R18" s="405"/>
      <c r="S18" s="406"/>
      <c r="T18" s="407"/>
      <c r="U18" s="407"/>
    </row>
    <row r="19" ht="16.5" customHeight="1" spans="1:21">
      <c r="A19" s="309" t="s">
        <v>83</v>
      </c>
      <c r="B19" s="239" t="s">
        <v>84</v>
      </c>
      <c r="C19" s="179">
        <v>75.790769</v>
      </c>
      <c r="D19" s="178">
        <v>75.790769</v>
      </c>
      <c r="E19" s="179">
        <v>75.790769</v>
      </c>
      <c r="F19" s="379"/>
      <c r="G19" s="179"/>
      <c r="H19" s="179"/>
      <c r="I19" s="179"/>
      <c r="J19" s="179"/>
      <c r="K19" s="179"/>
      <c r="L19" s="179"/>
      <c r="M19" s="179"/>
      <c r="N19" s="179"/>
      <c r="O19" s="179"/>
      <c r="P19" s="398"/>
      <c r="Q19" s="398"/>
      <c r="R19" s="405"/>
      <c r="S19" s="406"/>
      <c r="T19" s="407"/>
      <c r="U19" s="407"/>
    </row>
    <row r="20" ht="16.5" customHeight="1" spans="1:21">
      <c r="A20" s="309" t="s">
        <v>85</v>
      </c>
      <c r="B20" s="239" t="s">
        <v>86</v>
      </c>
      <c r="C20" s="179">
        <v>29.484309</v>
      </c>
      <c r="D20" s="178">
        <v>29.484309</v>
      </c>
      <c r="E20" s="179">
        <v>29.484309</v>
      </c>
      <c r="F20" s="379"/>
      <c r="G20" s="179"/>
      <c r="H20" s="179"/>
      <c r="I20" s="179"/>
      <c r="J20" s="179"/>
      <c r="K20" s="179"/>
      <c r="L20" s="179"/>
      <c r="M20" s="179"/>
      <c r="N20" s="179"/>
      <c r="O20" s="179"/>
      <c r="P20" s="398"/>
      <c r="Q20" s="398"/>
      <c r="R20" s="405"/>
      <c r="S20" s="406"/>
      <c r="T20" s="407"/>
      <c r="U20" s="407"/>
    </row>
    <row r="21" ht="16.5" customHeight="1" spans="1:21">
      <c r="A21" s="389" t="s">
        <v>47</v>
      </c>
      <c r="B21" s="390"/>
      <c r="C21" s="179">
        <v>1462.144242</v>
      </c>
      <c r="D21" s="179">
        <v>1462.144242</v>
      </c>
      <c r="E21" s="179">
        <v>1462.144242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259"/>
      <c r="Q21" s="259"/>
      <c r="R21" s="402"/>
      <c r="S21" s="403"/>
      <c r="T21" s="403"/>
      <c r="U21" s="40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I17" sqref="I17"/>
    </sheetView>
  </sheetViews>
  <sheetFormatPr defaultColWidth="10.2857142857143" defaultRowHeight="13.5" outlineLevelCol="3"/>
  <cols>
    <col min="1" max="1" width="47.5714285714286" style="53"/>
    <col min="2" max="3" width="16.7142857142857" style="53" customWidth="1"/>
    <col min="4" max="4" width="23.4285714285714" style="53" customWidth="1"/>
    <col min="5" max="16384" width="10.2857142857143" style="53"/>
  </cols>
  <sheetData>
    <row r="1" s="50" customFormat="1" ht="15" customHeight="1" spans="4:4">
      <c r="D1" s="3" t="s">
        <v>929</v>
      </c>
    </row>
    <row r="2" s="51" customFormat="1" ht="39" customHeight="1" spans="1:4">
      <c r="A2" s="54" t="s">
        <v>930</v>
      </c>
      <c r="B2" s="54"/>
      <c r="C2" s="54"/>
      <c r="D2" s="54"/>
    </row>
    <row r="3" s="50" customFormat="1" ht="20" customHeight="1" spans="1:4">
      <c r="A3" s="55" t="s">
        <v>2</v>
      </c>
      <c r="B3" s="68"/>
      <c r="C3" s="68"/>
      <c r="D3" s="69" t="s">
        <v>233</v>
      </c>
    </row>
    <row r="4" s="52" customFormat="1" ht="20" customHeight="1" spans="1:4">
      <c r="A4" s="70" t="s">
        <v>931</v>
      </c>
      <c r="B4" s="59" t="s">
        <v>932</v>
      </c>
      <c r="C4" s="60" t="s">
        <v>7</v>
      </c>
      <c r="D4" s="59" t="s">
        <v>933</v>
      </c>
    </row>
    <row r="5" s="52" customFormat="1" ht="20" customHeight="1" spans="1:4">
      <c r="A5" s="71" t="s">
        <v>934</v>
      </c>
      <c r="B5" s="72"/>
      <c r="C5" s="72"/>
      <c r="D5" s="73"/>
    </row>
    <row r="6" s="52" customFormat="1" ht="20" customHeight="1" spans="1:4">
      <c r="A6" s="74" t="s">
        <v>935</v>
      </c>
      <c r="B6" s="72"/>
      <c r="C6" s="72"/>
      <c r="D6" s="63"/>
    </row>
    <row r="7" s="52" customFormat="1" ht="20" customHeight="1" spans="1:4">
      <c r="A7" s="74" t="s">
        <v>936</v>
      </c>
      <c r="B7" s="72"/>
      <c r="C7" s="72"/>
      <c r="D7" s="63"/>
    </row>
    <row r="8" s="52" customFormat="1" ht="20" customHeight="1" spans="1:4">
      <c r="A8" s="74" t="s">
        <v>937</v>
      </c>
      <c r="B8" s="72"/>
      <c r="C8" s="72"/>
      <c r="D8" s="63"/>
    </row>
    <row r="9" s="52" customFormat="1" ht="20" customHeight="1" spans="1:4">
      <c r="A9" s="74" t="s">
        <v>938</v>
      </c>
      <c r="B9" s="72"/>
      <c r="C9" s="75"/>
      <c r="D9" s="63"/>
    </row>
    <row r="10" s="52" customFormat="1" ht="20" customHeight="1" spans="1:4">
      <c r="A10" s="74" t="s">
        <v>939</v>
      </c>
      <c r="B10" s="72"/>
      <c r="C10" s="72"/>
      <c r="D10" s="63"/>
    </row>
    <row r="11" s="52" customFormat="1" ht="20" customHeight="1" spans="1:4">
      <c r="A11" s="74" t="s">
        <v>940</v>
      </c>
      <c r="B11" s="72"/>
      <c r="C11" s="72"/>
      <c r="D11" s="63"/>
    </row>
    <row r="12" s="52" customFormat="1" ht="20" customHeight="1" spans="1:4">
      <c r="A12" s="74" t="s">
        <v>941</v>
      </c>
      <c r="B12" s="72"/>
      <c r="C12" s="72"/>
      <c r="D12" s="63"/>
    </row>
    <row r="13" s="52" customFormat="1" ht="20" customHeight="1" spans="1:4">
      <c r="A13" s="74" t="s">
        <v>942</v>
      </c>
      <c r="B13" s="72"/>
      <c r="C13" s="72"/>
      <c r="D13" s="63"/>
    </row>
    <row r="14" s="52" customFormat="1" ht="20" customHeight="1" spans="1:4">
      <c r="A14" s="74" t="s">
        <v>943</v>
      </c>
      <c r="B14" s="72"/>
      <c r="C14" s="72"/>
      <c r="D14" s="63"/>
    </row>
    <row r="15" s="52" customFormat="1" ht="20" customHeight="1" spans="1:4">
      <c r="A15" s="74" t="s">
        <v>944</v>
      </c>
      <c r="B15" s="72"/>
      <c r="C15" s="75"/>
      <c r="D15" s="63"/>
    </row>
    <row r="16" s="52" customFormat="1" ht="20" customHeight="1" spans="1:4">
      <c r="A16" s="74" t="s">
        <v>945</v>
      </c>
      <c r="B16" s="72"/>
      <c r="C16" s="72"/>
      <c r="D16" s="63"/>
    </row>
    <row r="17" s="52" customFormat="1" ht="20" customHeight="1" spans="1:4">
      <c r="A17" s="74" t="s">
        <v>946</v>
      </c>
      <c r="B17" s="72"/>
      <c r="C17" s="72"/>
      <c r="D17" s="63"/>
    </row>
    <row r="18" s="52" customFormat="1" ht="20" customHeight="1" spans="1:4">
      <c r="A18" s="74" t="s">
        <v>947</v>
      </c>
      <c r="B18" s="72"/>
      <c r="C18" s="75"/>
      <c r="D18" s="63"/>
    </row>
    <row r="19" s="52" customFormat="1" ht="20" customHeight="1" spans="1:4">
      <c r="A19" s="74" t="s">
        <v>948</v>
      </c>
      <c r="B19" s="72"/>
      <c r="C19" s="72"/>
      <c r="D19" s="63"/>
    </row>
    <row r="20" s="52" customFormat="1" ht="20" customHeight="1" spans="1:4">
      <c r="A20" s="74" t="s">
        <v>949</v>
      </c>
      <c r="B20" s="72"/>
      <c r="C20" s="75"/>
      <c r="D20" s="63"/>
    </row>
    <row r="21" s="52" customFormat="1" ht="20" customHeight="1" spans="1:4">
      <c r="A21" s="74" t="s">
        <v>950</v>
      </c>
      <c r="B21" s="72"/>
      <c r="C21" s="75"/>
      <c r="D21" s="63"/>
    </row>
    <row r="22" s="52" customFormat="1" ht="20" customHeight="1" spans="1:4">
      <c r="A22" s="74" t="s">
        <v>951</v>
      </c>
      <c r="B22" s="72"/>
      <c r="C22" s="75"/>
      <c r="D22" s="63"/>
    </row>
    <row r="23" s="52" customFormat="1" ht="20" customHeight="1" spans="1:4">
      <c r="A23" s="74" t="s">
        <v>952</v>
      </c>
      <c r="B23" s="72"/>
      <c r="C23" s="75"/>
      <c r="D23" s="63"/>
    </row>
    <row r="24" s="52" customFormat="1" ht="20" customHeight="1" spans="1:4">
      <c r="A24" s="74" t="s">
        <v>953</v>
      </c>
      <c r="B24" s="72"/>
      <c r="C24" s="72"/>
      <c r="D24" s="63"/>
    </row>
    <row r="25" s="52" customFormat="1" ht="20" customHeight="1" spans="1:4">
      <c r="A25" s="74" t="s">
        <v>954</v>
      </c>
      <c r="B25" s="72"/>
      <c r="C25" s="72"/>
      <c r="D25" s="63"/>
    </row>
    <row r="26" s="52" customFormat="1" ht="20" customHeight="1" spans="1:4">
      <c r="A26" s="74" t="s">
        <v>955</v>
      </c>
      <c r="B26" s="72"/>
      <c r="C26" s="72"/>
      <c r="D26" s="63"/>
    </row>
    <row r="27" s="52" customFormat="1" ht="20" customHeight="1" spans="1:4">
      <c r="A27" s="74" t="s">
        <v>956</v>
      </c>
      <c r="B27" s="72"/>
      <c r="C27" s="75"/>
      <c r="D27" s="63"/>
    </row>
    <row r="28" s="52" customFormat="1" ht="20" customHeight="1" spans="1:4">
      <c r="A28" s="74" t="s">
        <v>957</v>
      </c>
      <c r="B28" s="72"/>
      <c r="C28" s="72"/>
      <c r="D28" s="63"/>
    </row>
    <row r="29" s="52" customFormat="1" ht="20" customHeight="1" spans="1:4">
      <c r="A29" s="76" t="s">
        <v>958</v>
      </c>
      <c r="B29" s="72"/>
      <c r="C29" s="75"/>
      <c r="D29" s="63"/>
    </row>
    <row r="30" s="52" customFormat="1" ht="20" customHeight="1" spans="1:4">
      <c r="A30" s="74" t="s">
        <v>959</v>
      </c>
      <c r="B30" s="72"/>
      <c r="C30" s="75"/>
      <c r="D30" s="63"/>
    </row>
    <row r="31" s="52" customFormat="1" ht="20" customHeight="1" spans="1:4">
      <c r="A31" s="74" t="s">
        <v>960</v>
      </c>
      <c r="B31" s="72"/>
      <c r="C31" s="75"/>
      <c r="D31" s="63"/>
    </row>
    <row r="32" s="52" customFormat="1" ht="20" customHeight="1" spans="1:4">
      <c r="A32" s="74" t="s">
        <v>961</v>
      </c>
      <c r="B32" s="72"/>
      <c r="C32" s="72"/>
      <c r="D32" s="63"/>
    </row>
    <row r="33" s="52" customFormat="1" ht="20" customHeight="1" spans="1:4">
      <c r="A33" s="74" t="s">
        <v>962</v>
      </c>
      <c r="B33" s="72"/>
      <c r="C33" s="75"/>
      <c r="D33" s="63"/>
    </row>
    <row r="34" s="52" customFormat="1" ht="20" customHeight="1" spans="1:4">
      <c r="A34" s="74" t="s">
        <v>963</v>
      </c>
      <c r="B34" s="72"/>
      <c r="C34" s="75"/>
      <c r="D34" s="63"/>
    </row>
    <row r="35" s="52" customFormat="1" ht="20" customHeight="1" spans="1:4">
      <c r="A35" s="74" t="s">
        <v>964</v>
      </c>
      <c r="B35" s="72"/>
      <c r="C35" s="75"/>
      <c r="D35" s="63"/>
    </row>
    <row r="36" s="52" customFormat="1" ht="20" customHeight="1" spans="1:4">
      <c r="A36" s="74" t="s">
        <v>965</v>
      </c>
      <c r="B36" s="72"/>
      <c r="C36" s="75"/>
      <c r="D36" s="63"/>
    </row>
    <row r="37" s="52" customFormat="1" ht="20" customHeight="1" spans="1:4">
      <c r="A37" s="74" t="s">
        <v>966</v>
      </c>
      <c r="B37" s="72"/>
      <c r="C37" s="75"/>
      <c r="D37" s="63"/>
    </row>
    <row r="38" s="52" customFormat="1" ht="20" customHeight="1" spans="1:4">
      <c r="A38" s="74" t="s">
        <v>967</v>
      </c>
      <c r="B38" s="72"/>
      <c r="C38" s="72"/>
      <c r="D38" s="63"/>
    </row>
    <row r="39" s="52" customFormat="1" ht="20" customHeight="1" spans="1:4">
      <c r="A39" s="74" t="s">
        <v>968</v>
      </c>
      <c r="B39" s="72"/>
      <c r="C39" s="72"/>
      <c r="D39" s="63"/>
    </row>
    <row r="40" s="52" customFormat="1" ht="20" customHeight="1" spans="1:4">
      <c r="A40" s="74" t="s">
        <v>969</v>
      </c>
      <c r="B40" s="72"/>
      <c r="C40" s="72"/>
      <c r="D40" s="63"/>
    </row>
    <row r="41" s="52" customFormat="1" ht="20" customHeight="1" spans="1:4">
      <c r="A41" s="74" t="s">
        <v>970</v>
      </c>
      <c r="B41" s="72"/>
      <c r="C41" s="72"/>
      <c r="D41" s="63"/>
    </row>
    <row r="42" s="52" customFormat="1" ht="20" customHeight="1" spans="1:4">
      <c r="A42" s="74" t="s">
        <v>971</v>
      </c>
      <c r="B42" s="77"/>
      <c r="C42" s="72"/>
      <c r="D42" s="63"/>
    </row>
    <row r="43" s="52" customFormat="1" ht="20" customHeight="1" spans="1:4">
      <c r="A43" s="74" t="s">
        <v>972</v>
      </c>
      <c r="B43" s="78"/>
      <c r="C43" s="72"/>
      <c r="D43" s="63"/>
    </row>
    <row r="44" s="52" customFormat="1" ht="20" customHeight="1" spans="1:4">
      <c r="A44" s="74" t="s">
        <v>973</v>
      </c>
      <c r="B44" s="72"/>
      <c r="C44" s="75"/>
      <c r="D44" s="63"/>
    </row>
    <row r="45" s="52" customFormat="1" ht="20" customHeight="1" spans="1:4">
      <c r="A45" s="74" t="s">
        <v>974</v>
      </c>
      <c r="B45" s="79"/>
      <c r="C45" s="75"/>
      <c r="D45" s="63"/>
    </row>
    <row r="46" s="52" customFormat="1" ht="20" customHeight="1" spans="1:4">
      <c r="A46" s="74" t="s">
        <v>975</v>
      </c>
      <c r="B46" s="77"/>
      <c r="C46" s="72"/>
      <c r="D46" s="63"/>
    </row>
    <row r="47" s="52" customFormat="1" ht="20" customHeight="1" spans="1:4">
      <c r="A47" s="74" t="s">
        <v>976</v>
      </c>
      <c r="B47" s="77"/>
      <c r="C47" s="72"/>
      <c r="D47" s="63"/>
    </row>
    <row r="48" s="52" customFormat="1" ht="20" customHeight="1" spans="1:4">
      <c r="A48" s="74" t="s">
        <v>977</v>
      </c>
      <c r="B48" s="72"/>
      <c r="C48" s="75"/>
      <c r="D48" s="63"/>
    </row>
    <row r="49" s="52" customFormat="1" ht="20" customHeight="1" spans="1:4">
      <c r="A49" s="74" t="s">
        <v>978</v>
      </c>
      <c r="B49" s="77"/>
      <c r="C49" s="72"/>
      <c r="D49" s="63"/>
    </row>
    <row r="50" s="52" customFormat="1" ht="20" customHeight="1" spans="1:4">
      <c r="A50" s="74" t="s">
        <v>979</v>
      </c>
      <c r="B50" s="72"/>
      <c r="C50" s="72"/>
      <c r="D50" s="63"/>
    </row>
    <row r="51" s="52" customFormat="1" ht="20" customHeight="1" spans="1:4">
      <c r="A51" s="80" t="s">
        <v>980</v>
      </c>
      <c r="B51" s="72"/>
      <c r="C51" s="72"/>
      <c r="D51" s="63"/>
    </row>
    <row r="52" s="52" customFormat="1" ht="20" customHeight="1" spans="1:4">
      <c r="A52" s="74" t="s">
        <v>981</v>
      </c>
      <c r="B52" s="72"/>
      <c r="C52" s="72"/>
      <c r="D52" s="63"/>
    </row>
    <row r="53" s="52" customFormat="1" ht="20" customHeight="1" spans="1:4">
      <c r="A53" s="81" t="s">
        <v>37</v>
      </c>
      <c r="B53" s="72"/>
      <c r="C53" s="72"/>
      <c r="D53" s="63"/>
    </row>
    <row r="54" s="52" customFormat="1" ht="20" customHeight="1" spans="1:4">
      <c r="A54" s="66" t="s">
        <v>57</v>
      </c>
      <c r="B54" s="75"/>
      <c r="C54" s="72"/>
      <c r="D54" s="63"/>
    </row>
    <row r="55" s="52" customFormat="1" ht="20" customHeight="1" spans="1:4">
      <c r="A55" s="66" t="s">
        <v>982</v>
      </c>
      <c r="B55" s="75"/>
      <c r="C55" s="75"/>
      <c r="D55" s="63"/>
    </row>
    <row r="56" s="52" customFormat="1" ht="20" customHeight="1" spans="1:4">
      <c r="A56" s="66" t="s">
        <v>983</v>
      </c>
      <c r="B56" s="72"/>
      <c r="C56" s="72"/>
      <c r="D56" s="63"/>
    </row>
    <row r="57" s="52" customFormat="1" ht="20" customHeight="1" spans="1:4">
      <c r="A57" s="81" t="s">
        <v>225</v>
      </c>
      <c r="B57" s="72"/>
      <c r="C57" s="72"/>
      <c r="D57" s="63"/>
    </row>
    <row r="58" s="52" customFormat="1" ht="20.1" customHeight="1" spans="1:1">
      <c r="A58" s="67" t="s">
        <v>675</v>
      </c>
    </row>
    <row r="59" s="52" customFormat="1" ht="20.1" customHeight="1"/>
    <row r="60" s="52" customFormat="1" ht="20.1" customHeight="1"/>
    <row r="61" s="52" customFormat="1" ht="20.1" customHeight="1"/>
    <row r="62" s="52" customFormat="1" ht="20.1" customHeight="1"/>
    <row r="63" s="52" customFormat="1" ht="20.1" customHeight="1"/>
    <row r="64" s="52" customFormat="1" ht="20.1" customHeight="1"/>
    <row r="65" s="52" customFormat="1" ht="20.1" customHeight="1"/>
    <row r="66" s="52" customFormat="1" ht="20.1" customHeight="1"/>
    <row r="67" s="52" customFormat="1" ht="20.1" customHeight="1"/>
    <row r="68" s="52" customFormat="1" ht="20.1" customHeight="1"/>
    <row r="69" s="52" customFormat="1" ht="20.1" customHeight="1"/>
    <row r="70" s="52" customFormat="1" ht="20.1" customHeight="1"/>
    <row r="71" s="52" customFormat="1" ht="20.1" customHeight="1"/>
    <row r="72" s="52" customFormat="1" ht="20.1" customHeight="1"/>
    <row r="73" s="52" customFormat="1" ht="20.1" customHeight="1"/>
    <row r="74" s="52" customFormat="1" ht="20.1" customHeight="1"/>
    <row r="75" s="52" customFormat="1" ht="20.1" customHeight="1"/>
    <row r="76" s="52" customFormat="1" ht="20.1" customHeight="1"/>
    <row r="77" s="52" customFormat="1" ht="20.1" customHeight="1"/>
    <row r="78" s="52" customFormat="1" ht="20.1" customHeight="1"/>
    <row r="79" s="52" customFormat="1" ht="20.1" customHeight="1"/>
    <row r="80" s="52" customFormat="1" ht="20.1" customHeight="1"/>
    <row r="81" s="52" customFormat="1" ht="20.1" customHeight="1"/>
    <row r="82" s="52" customFormat="1" ht="20.1" customHeight="1"/>
    <row r="83" s="52" customFormat="1" ht="20.1" customHeight="1"/>
    <row r="84" s="52" customFormat="1" ht="20.1" customHeight="1"/>
    <row r="85" s="52" customFormat="1" ht="20.1" customHeight="1"/>
    <row r="86" s="52" customFormat="1" ht="20.1" customHeight="1"/>
    <row r="87" s="52" customFormat="1" ht="20.1" customHeight="1"/>
    <row r="88" s="52" customFormat="1" ht="20.1" customHeight="1"/>
    <row r="89" s="52" customFormat="1" ht="20.1" customHeight="1"/>
    <row r="90" s="52" customFormat="1" ht="20.1" customHeight="1"/>
    <row r="91" s="52" customFormat="1" ht="20.1" customHeight="1"/>
    <row r="92" s="52" customFormat="1" ht="20.1" customHeight="1"/>
    <row r="93" s="52" customFormat="1" ht="20.1" customHeight="1"/>
    <row r="94" s="52" customFormat="1" ht="20.1" customHeight="1"/>
    <row r="95" s="52" customFormat="1" ht="20.1" customHeight="1"/>
    <row r="96" s="52" customFormat="1" ht="20.1" customHeight="1"/>
    <row r="97" s="52" customFormat="1" ht="20.1" customHeight="1"/>
    <row r="98" s="52" customFormat="1" ht="20.1" customHeight="1"/>
    <row r="99" s="52" customFormat="1" ht="20.1" customHeight="1"/>
    <row r="100" s="52" customFormat="1" ht="20.1" customHeight="1"/>
    <row r="101" s="52" customFormat="1" ht="20.1" customHeight="1"/>
    <row r="102" s="52" customFormat="1" ht="20.1" customHeight="1"/>
    <row r="103" s="52" customFormat="1" ht="20.1" customHeight="1"/>
    <row r="104" s="52" customFormat="1" ht="20.1" customHeight="1"/>
    <row r="105" s="52" customFormat="1" ht="20.1" customHeight="1"/>
    <row r="106" s="52" customFormat="1" ht="20.1" customHeight="1"/>
    <row r="107" s="52" customFormat="1" ht="20.1" customHeight="1"/>
    <row r="108" s="52" customFormat="1" ht="20.1" customHeight="1"/>
    <row r="109" s="52" customFormat="1" ht="20.1" customHeight="1"/>
    <row r="110" s="52" customFormat="1" ht="20.1" customHeight="1"/>
    <row r="111" s="52" customFormat="1" ht="20.1" customHeight="1"/>
    <row r="112" s="52" customFormat="1" ht="20.1" customHeight="1"/>
    <row r="113" s="52" customFormat="1" ht="20.1" customHeight="1"/>
    <row r="114" s="52" customFormat="1" ht="20.1" customHeight="1"/>
    <row r="115" s="52" customFormat="1" ht="20.1" customHeight="1"/>
    <row r="116" s="52" customFormat="1" ht="20.1" customHeight="1"/>
    <row r="117" s="52" customFormat="1" ht="20.1" customHeight="1"/>
    <row r="118" s="52" customFormat="1" ht="20.1" customHeight="1"/>
    <row r="119" s="52" customFormat="1" ht="20.1" customHeight="1"/>
    <row r="120" s="52" customFormat="1" ht="20.1" customHeight="1"/>
    <row r="121" s="52" customFormat="1" ht="20.1" customHeight="1"/>
    <row r="122" s="52" customFormat="1" ht="20.1" customHeight="1"/>
    <row r="123" s="53" customFormat="1" ht="20.1" customHeight="1"/>
    <row r="124" s="53" customFormat="1" ht="20.1" customHeight="1"/>
    <row r="125" s="53" customFormat="1" ht="20.1" customHeight="1"/>
    <row r="126" s="53" customFormat="1" ht="20.1" customHeight="1"/>
    <row r="127" s="53" customFormat="1" ht="20.1" customHeight="1"/>
    <row r="128" s="53" customFormat="1" ht="20.1" customHeight="1"/>
    <row r="129" s="53" customFormat="1" ht="20.1" customHeight="1"/>
    <row r="130" s="53" customFormat="1" ht="20.1" customHeight="1"/>
    <row r="131" s="53" customFormat="1" ht="20.1" customHeight="1"/>
    <row r="132" s="53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F19" sqref="F19"/>
    </sheetView>
  </sheetViews>
  <sheetFormatPr defaultColWidth="10.2857142857143" defaultRowHeight="13.5" outlineLevelCol="3"/>
  <cols>
    <col min="1" max="1" width="55.8571428571429" style="53" customWidth="1"/>
    <col min="2" max="3" width="20.1428571428571" style="53" customWidth="1"/>
    <col min="4" max="4" width="33.5714285714286" style="53" customWidth="1"/>
    <col min="5" max="16384" width="10.2857142857143" style="53"/>
  </cols>
  <sheetData>
    <row r="1" s="50" customFormat="1" ht="15" customHeight="1" spans="4:4">
      <c r="D1" s="3" t="s">
        <v>984</v>
      </c>
    </row>
    <row r="2" s="51" customFormat="1" ht="39" customHeight="1" spans="1:4">
      <c r="A2" s="54" t="s">
        <v>985</v>
      </c>
      <c r="B2" s="54"/>
      <c r="C2" s="54"/>
      <c r="D2" s="54"/>
    </row>
    <row r="3" s="50" customFormat="1" ht="20" customHeight="1" spans="1:4">
      <c r="A3" s="55" t="s">
        <v>2</v>
      </c>
      <c r="B3" s="56"/>
      <c r="C3" s="56"/>
      <c r="D3" s="57" t="s">
        <v>233</v>
      </c>
    </row>
    <row r="4" s="52" customFormat="1" ht="20" customHeight="1" spans="1:4">
      <c r="A4" s="58" t="s">
        <v>753</v>
      </c>
      <c r="B4" s="59" t="s">
        <v>932</v>
      </c>
      <c r="C4" s="60" t="s">
        <v>7</v>
      </c>
      <c r="D4" s="59" t="s">
        <v>933</v>
      </c>
    </row>
    <row r="5" s="52" customFormat="1" ht="20" customHeight="1" spans="1:4">
      <c r="A5" s="61" t="s">
        <v>986</v>
      </c>
      <c r="B5" s="62"/>
      <c r="C5" s="62"/>
      <c r="D5" s="63"/>
    </row>
    <row r="6" s="52" customFormat="1" ht="20" customHeight="1" spans="1:4">
      <c r="A6" s="61" t="s">
        <v>987</v>
      </c>
      <c r="B6" s="62"/>
      <c r="C6" s="62"/>
      <c r="D6" s="63"/>
    </row>
    <row r="7" s="52" customFormat="1" ht="20" customHeight="1" spans="1:4">
      <c r="A7" s="61" t="s">
        <v>988</v>
      </c>
      <c r="B7" s="62"/>
      <c r="C7" s="62"/>
      <c r="D7" s="63"/>
    </row>
    <row r="8" s="52" customFormat="1" ht="20" customHeight="1" spans="1:4">
      <c r="A8" s="61" t="s">
        <v>989</v>
      </c>
      <c r="B8" s="64"/>
      <c r="C8" s="64"/>
      <c r="D8" s="63"/>
    </row>
    <row r="9" s="52" customFormat="1" ht="20" customHeight="1" spans="1:4">
      <c r="A9" s="61" t="s">
        <v>990</v>
      </c>
      <c r="B9" s="64"/>
      <c r="C9" s="64"/>
      <c r="D9" s="63"/>
    </row>
    <row r="10" s="52" customFormat="1" ht="20" customHeight="1" spans="1:4">
      <c r="A10" s="61" t="s">
        <v>991</v>
      </c>
      <c r="B10" s="62"/>
      <c r="C10" s="62"/>
      <c r="D10" s="63"/>
    </row>
    <row r="11" s="52" customFormat="1" ht="20" customHeight="1" spans="1:4">
      <c r="A11" s="65" t="s">
        <v>38</v>
      </c>
      <c r="B11" s="62"/>
      <c r="C11" s="62"/>
      <c r="D11" s="63"/>
    </row>
    <row r="12" s="52" customFormat="1" ht="20" customHeight="1" spans="1:4">
      <c r="A12" s="66" t="s">
        <v>992</v>
      </c>
      <c r="B12" s="64"/>
      <c r="C12" s="62"/>
      <c r="D12" s="63"/>
    </row>
    <row r="13" s="52" customFormat="1" ht="20" customHeight="1" spans="1:4">
      <c r="A13" s="66" t="s">
        <v>894</v>
      </c>
      <c r="B13" s="62"/>
      <c r="C13" s="62"/>
      <c r="D13" s="63"/>
    </row>
    <row r="14" s="52" customFormat="1" ht="20" customHeight="1" spans="1:4">
      <c r="A14" s="66" t="s">
        <v>993</v>
      </c>
      <c r="B14" s="62"/>
      <c r="C14" s="64"/>
      <c r="D14" s="63"/>
    </row>
    <row r="15" s="52" customFormat="1" ht="20" customHeight="1" spans="1:4">
      <c r="A15" s="65" t="s">
        <v>994</v>
      </c>
      <c r="B15" s="62"/>
      <c r="C15" s="62"/>
      <c r="D15" s="63"/>
    </row>
    <row r="16" s="52" customFormat="1" ht="20.1" customHeight="1" spans="1:1">
      <c r="A16" s="67" t="s">
        <v>675</v>
      </c>
    </row>
    <row r="17" s="52" customFormat="1" ht="20.1" customHeight="1"/>
    <row r="18" s="52" customFormat="1" ht="20.1" customHeight="1"/>
    <row r="19" s="52" customFormat="1" ht="20.1" customHeight="1"/>
    <row r="20" s="52" customFormat="1" ht="20.1" customHeight="1"/>
    <row r="21" s="52" customFormat="1" ht="20.1" customHeight="1"/>
    <row r="22" s="52" customFormat="1" ht="20.1" customHeight="1"/>
    <row r="23" s="52" customFormat="1" ht="20.1" customHeight="1"/>
    <row r="24" s="52" customFormat="1" ht="20.1" customHeight="1"/>
    <row r="25" s="52" customFormat="1" ht="20.1" customHeight="1"/>
    <row r="26" s="52" customFormat="1" ht="20.1" customHeight="1"/>
    <row r="27" s="52" customFormat="1" ht="20.1" customHeight="1"/>
    <row r="28" s="52" customFormat="1" ht="20.1" customHeight="1"/>
    <row r="29" s="52" customFormat="1" ht="20.1" customHeight="1"/>
    <row r="30" s="52" customFormat="1" ht="20.1" customHeight="1"/>
    <row r="31" s="52" customFormat="1" ht="20.1" customHeight="1"/>
    <row r="32" s="52" customFormat="1" ht="20.1" customHeight="1"/>
    <row r="33" s="52" customFormat="1" ht="20.1" customHeight="1"/>
    <row r="34" s="52" customFormat="1" ht="20.1" customHeight="1"/>
    <row r="35" s="52" customFormat="1" ht="20.1" customHeight="1"/>
    <row r="36" s="52" customFormat="1" ht="20.1" customHeight="1"/>
    <row r="37" s="52" customFormat="1" ht="20.1" customHeight="1"/>
    <row r="38" s="52" customFormat="1" ht="20.1" customHeight="1"/>
    <row r="39" s="52" customFormat="1" ht="20.1" customHeight="1"/>
    <row r="40" s="52" customFormat="1" ht="20.1" customHeight="1"/>
    <row r="41" s="52" customFormat="1" ht="20.1" customHeight="1"/>
    <row r="42" s="52" customFormat="1" ht="20.1" customHeight="1"/>
    <row r="43" s="52" customFormat="1" ht="20.1" customHeight="1"/>
    <row r="44" s="52" customFormat="1" ht="20.1" customHeight="1"/>
    <row r="45" s="52" customFormat="1" ht="20.1" customHeight="1"/>
    <row r="46" s="52" customFormat="1" ht="20.1" customHeight="1"/>
    <row r="47" s="52" customFormat="1" ht="20.1" customHeight="1"/>
    <row r="48" s="52" customFormat="1" ht="20.1" customHeight="1"/>
    <row r="49" s="52" customFormat="1" ht="20.1" customHeight="1"/>
    <row r="50" s="52" customFormat="1" ht="20.1" customHeight="1"/>
    <row r="51" s="52" customFormat="1" ht="20.1" customHeight="1"/>
    <row r="52" s="52" customFormat="1" ht="20.1" customHeight="1"/>
    <row r="53" s="52" customFormat="1" ht="20.1" customHeight="1"/>
    <row r="54" s="52" customFormat="1" ht="20.1" customHeight="1"/>
    <row r="55" s="52" customFormat="1" ht="20.1" customHeight="1"/>
    <row r="56" s="52" customFormat="1" ht="20.1" customHeight="1"/>
    <row r="57" s="52" customFormat="1" ht="20.1" customHeight="1"/>
    <row r="58" s="52" customFormat="1" ht="20.1" customHeight="1"/>
    <row r="59" s="52" customFormat="1" ht="20.1" customHeight="1"/>
    <row r="60" s="52" customFormat="1" ht="20.1" customHeight="1"/>
    <row r="61" s="52" customFormat="1" ht="20.1" customHeight="1"/>
    <row r="62" s="52" customFormat="1" ht="20.1" customHeight="1"/>
    <row r="63" s="52" customFormat="1" ht="20.1" customHeight="1"/>
    <row r="64" s="52" customFormat="1" ht="20.1" customHeight="1"/>
    <row r="65" s="52" customFormat="1" ht="20.1" customHeight="1"/>
    <row r="66" s="52" customFormat="1" ht="20.1" customHeight="1"/>
    <row r="67" s="52" customFormat="1" ht="20.1" customHeight="1"/>
    <row r="68" s="52" customFormat="1" ht="20.1" customHeight="1"/>
    <row r="69" s="52" customFormat="1" ht="20.1" customHeight="1"/>
    <row r="70" s="52" customFormat="1" ht="20.1" customHeight="1"/>
    <row r="71" s="52" customFormat="1" ht="20.1" customHeight="1"/>
    <row r="72" s="52" customFormat="1" ht="20.1" customHeight="1"/>
    <row r="73" s="52" customFormat="1" ht="20.1" customHeight="1"/>
    <row r="74" s="52" customFormat="1" ht="20.1" customHeight="1"/>
    <row r="75" s="52" customFormat="1" ht="20.1" customHeight="1"/>
    <row r="76" s="52" customFormat="1" ht="20.1" customHeight="1"/>
    <row r="77" s="52" customFormat="1" ht="20.1" customHeight="1"/>
    <row r="78" s="52" customFormat="1" ht="20.1" customHeight="1"/>
    <row r="79" s="52" customFormat="1" ht="20.1" customHeight="1"/>
    <row r="80" s="52" customFormat="1" ht="20.1" customHeight="1"/>
    <row r="81" s="52" customFormat="1" ht="20.1" customHeight="1"/>
    <row r="82" s="52" customFormat="1" ht="20.1" customHeight="1"/>
    <row r="83" s="52" customFormat="1" ht="20.1" customHeight="1"/>
    <row r="84" s="52" customFormat="1" ht="20.1" customHeight="1"/>
    <row r="85" s="52" customFormat="1" ht="20.1" customHeight="1"/>
    <row r="86" s="52" customFormat="1" ht="20.1" customHeight="1"/>
    <row r="87" s="52" customFormat="1" ht="20.1" customHeight="1"/>
    <row r="88" s="52" customFormat="1" ht="20.1" customHeight="1"/>
    <row r="89" s="52" customFormat="1" ht="20.1" customHeight="1"/>
    <row r="90" s="52" customFormat="1" ht="20.1" customHeight="1"/>
    <row r="91" s="52" customFormat="1" ht="20.1" customHeight="1"/>
    <row r="92" s="52" customFormat="1" ht="20.1" customHeight="1"/>
    <row r="93" s="52" customFormat="1" ht="20.1" customHeight="1"/>
    <row r="94" s="52" customFormat="1" ht="20.1" customHeight="1"/>
    <row r="95" s="52" customFormat="1" ht="20.1" customHeight="1"/>
    <row r="96" s="52" customFormat="1" ht="20.1" customHeight="1"/>
    <row r="97" s="52" customFormat="1" ht="20.1" customHeight="1"/>
    <row r="98" s="52" customFormat="1" ht="20.1" customHeight="1"/>
    <row r="99" s="52" customFormat="1" ht="20.1" customHeight="1"/>
    <row r="100" s="52" customFormat="1" ht="20.1" customHeight="1"/>
    <row r="101" s="52" customFormat="1" ht="20.1" customHeight="1"/>
    <row r="102" s="52" customFormat="1" ht="20.1" customHeight="1"/>
    <row r="103" s="52" customFormat="1" ht="20.1" customHeight="1"/>
    <row r="104" s="52" customFormat="1" ht="20.1" customHeight="1"/>
    <row r="105" s="52" customFormat="1" ht="20.1" customHeight="1"/>
    <row r="106" s="52" customFormat="1" ht="20.1" customHeight="1"/>
    <row r="107" s="52" customFormat="1" ht="20.1" customHeight="1"/>
    <row r="108" s="52" customFormat="1" ht="20.1" customHeight="1"/>
    <row r="109" s="52" customFormat="1" ht="20.1" customHeight="1"/>
    <row r="110" s="52" customFormat="1" ht="20.1" customHeight="1"/>
    <row r="111" s="52" customFormat="1" ht="20.1" customHeight="1"/>
    <row r="112" s="52" customFormat="1" ht="20.1" customHeight="1"/>
    <row r="113" s="52" customFormat="1" ht="20.1" customHeight="1"/>
    <row r="114" s="52" customFormat="1" ht="20.1" customHeight="1"/>
    <row r="115" s="52" customFormat="1" ht="20.1" customHeight="1"/>
    <row r="116" s="52" customFormat="1" ht="20.1" customHeight="1"/>
    <row r="117" s="52" customFormat="1" ht="20.1" customHeight="1"/>
    <row r="118" s="52" customFormat="1" ht="20.1" customHeight="1"/>
    <row r="119" s="52" customFormat="1" ht="20.1" customHeight="1"/>
    <row r="120" s="52" customFormat="1" ht="20.1" customHeight="1"/>
    <row r="121" s="52" customFormat="1" ht="20.1" customHeight="1"/>
    <row r="122" s="52" customFormat="1" ht="20.1" customHeight="1"/>
    <row r="123" s="53" customFormat="1" ht="20.1" customHeight="1"/>
    <row r="124" s="53" customFormat="1" ht="20.1" customHeight="1"/>
    <row r="125" s="53" customFormat="1" ht="20.1" customHeight="1"/>
    <row r="126" s="53" customFormat="1" ht="20.1" customHeight="1"/>
    <row r="127" s="53" customFormat="1" ht="20.1" customHeight="1"/>
    <row r="128" s="53" customFormat="1" ht="20.1" customHeight="1"/>
    <row r="129" s="53" customFormat="1" ht="20.1" customHeight="1"/>
    <row r="130" s="53" customFormat="1" ht="20.1" customHeight="1"/>
    <row r="131" s="53" customFormat="1" ht="20.1" customHeight="1"/>
    <row r="132" s="53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5" stopIfTrue="1" operator="lessThanOrEqual">
      <formula>-1</formula>
    </cfRule>
    <cfRule type="cellIs" dxfId="0" priority="4" stopIfTrue="1" operator="greaterThan">
      <formula>10</formula>
    </cfRule>
    <cfRule type="cellIs" dxfId="1" priority="3" stopIfTrue="1" operator="lessThanOrEqual">
      <formula>-1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K21" sqref="K21"/>
    </sheetView>
  </sheetViews>
  <sheetFormatPr defaultColWidth="8" defaultRowHeight="13.5" customHeight="1"/>
  <cols>
    <col min="1" max="1" width="11" style="26" customWidth="1"/>
    <col min="2" max="2" width="31.5714285714286" style="26" customWidth="1"/>
    <col min="3" max="5" width="12.1428571428571" style="26" customWidth="1"/>
    <col min="6" max="6" width="12.1428571428571" style="24" customWidth="1"/>
    <col min="7" max="18" width="12.1428571428571" style="26" customWidth="1"/>
    <col min="19" max="16384" width="8" style="24" customWidth="1"/>
  </cols>
  <sheetData>
    <row r="1" s="24" customFormat="1" ht="15" customHeight="1" spans="1:18">
      <c r="A1" s="27" t="s">
        <v>995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="24" customFormat="1" ht="39" customHeight="1" spans="1:18">
      <c r="A2" s="29" t="s">
        <v>996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="24" customFormat="1" ht="20" customHeight="1" spans="1:18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7" t="s">
        <v>997</v>
      </c>
    </row>
    <row r="4" s="25" customFormat="1" ht="20" customHeight="1" spans="1:18">
      <c r="A4" s="34" t="s">
        <v>998</v>
      </c>
      <c r="B4" s="35"/>
      <c r="C4" s="36" t="s">
        <v>999</v>
      </c>
      <c r="D4" s="37" t="s">
        <v>1000</v>
      </c>
      <c r="E4" s="37"/>
      <c r="F4" s="38"/>
      <c r="G4" s="35"/>
      <c r="H4" s="37" t="s">
        <v>1001</v>
      </c>
      <c r="I4" s="37"/>
      <c r="J4" s="35"/>
      <c r="K4" s="37" t="s">
        <v>1002</v>
      </c>
      <c r="L4" s="37"/>
      <c r="M4" s="37"/>
      <c r="N4" s="37"/>
      <c r="O4" s="37"/>
      <c r="P4" s="37"/>
      <c r="Q4" s="37"/>
      <c r="R4" s="35"/>
    </row>
    <row r="5" s="25" customFormat="1" ht="20" customHeight="1" spans="1:18">
      <c r="A5" s="39" t="s">
        <v>1003</v>
      </c>
      <c r="B5" s="40" t="s">
        <v>1004</v>
      </c>
      <c r="C5" s="40"/>
      <c r="D5" s="40" t="s">
        <v>49</v>
      </c>
      <c r="E5" s="41" t="s">
        <v>1005</v>
      </c>
      <c r="F5" s="42"/>
      <c r="G5" s="40" t="s">
        <v>1006</v>
      </c>
      <c r="H5" s="40" t="s">
        <v>49</v>
      </c>
      <c r="I5" s="40" t="s">
        <v>1007</v>
      </c>
      <c r="J5" s="40" t="s">
        <v>1008</v>
      </c>
      <c r="K5" s="40" t="s">
        <v>49</v>
      </c>
      <c r="L5" s="40" t="s">
        <v>1009</v>
      </c>
      <c r="M5" s="40" t="s">
        <v>1010</v>
      </c>
      <c r="N5" s="40" t="s">
        <v>1011</v>
      </c>
      <c r="O5" s="40" t="s">
        <v>1012</v>
      </c>
      <c r="P5" s="40" t="s">
        <v>1013</v>
      </c>
      <c r="Q5" s="40" t="s">
        <v>1014</v>
      </c>
      <c r="R5" s="40" t="s">
        <v>1015</v>
      </c>
    </row>
    <row r="6" s="24" customFormat="1" ht="20" customHeight="1" spans="1:18">
      <c r="A6" s="43"/>
      <c r="B6" s="44"/>
      <c r="C6" s="44"/>
      <c r="D6" s="45"/>
      <c r="E6" s="44" t="s">
        <v>1016</v>
      </c>
      <c r="F6" s="44" t="s">
        <v>1017</v>
      </c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</row>
    <row r="7" s="24" customFormat="1" ht="15" customHeight="1" spans="1:18">
      <c r="A7" s="46" t="s">
        <v>61</v>
      </c>
      <c r="B7" s="47" t="s">
        <v>62</v>
      </c>
      <c r="C7" s="48">
        <v>3</v>
      </c>
      <c r="D7" s="48">
        <v>59</v>
      </c>
      <c r="E7" s="48">
        <v>25</v>
      </c>
      <c r="F7" s="49">
        <v>34</v>
      </c>
      <c r="G7" s="48"/>
      <c r="H7" s="48">
        <v>13</v>
      </c>
      <c r="I7" s="48"/>
      <c r="J7" s="48">
        <v>13</v>
      </c>
      <c r="K7" s="48"/>
      <c r="L7" s="48"/>
      <c r="M7" s="48"/>
      <c r="N7" s="48"/>
      <c r="O7" s="48"/>
      <c r="P7" s="48"/>
      <c r="Q7" s="48"/>
      <c r="R7" s="48"/>
    </row>
    <row r="8" s="24" customFormat="1" ht="15" customHeight="1" spans="1:18">
      <c r="A8" s="46" t="s">
        <v>77</v>
      </c>
      <c r="B8" s="47" t="s">
        <v>78</v>
      </c>
      <c r="C8" s="48"/>
      <c r="D8" s="48">
        <v>1</v>
      </c>
      <c r="E8" s="48"/>
      <c r="F8" s="49">
        <v>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="24" customFormat="1" ht="15" customHeight="1" spans="1:18">
      <c r="A9" s="46" t="s">
        <v>63</v>
      </c>
      <c r="B9" s="47" t="s">
        <v>64</v>
      </c>
      <c r="C9" s="48">
        <v>3</v>
      </c>
      <c r="D9" s="48">
        <v>19</v>
      </c>
      <c r="E9" s="48">
        <v>19</v>
      </c>
      <c r="F9" s="49"/>
      <c r="G9" s="48"/>
      <c r="H9" s="48">
        <v>5</v>
      </c>
      <c r="I9" s="48"/>
      <c r="J9" s="48">
        <v>5</v>
      </c>
      <c r="K9" s="48"/>
      <c r="L9" s="48"/>
      <c r="M9" s="48"/>
      <c r="N9" s="48"/>
      <c r="O9" s="48"/>
      <c r="P9" s="48"/>
      <c r="Q9" s="48"/>
      <c r="R9" s="48"/>
    </row>
    <row r="10" s="24" customFormat="1" ht="15" customHeight="1" spans="1:18">
      <c r="A10" s="46" t="s">
        <v>73</v>
      </c>
      <c r="B10" s="47" t="s">
        <v>74</v>
      </c>
      <c r="C10" s="48"/>
      <c r="D10" s="48">
        <v>2</v>
      </c>
      <c r="E10" s="48"/>
      <c r="F10" s="49">
        <v>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="24" customFormat="1" ht="15" customHeight="1" spans="1:18">
      <c r="A11" s="46" t="s">
        <v>69</v>
      </c>
      <c r="B11" s="47" t="s">
        <v>70</v>
      </c>
      <c r="C11" s="48"/>
      <c r="D11" s="48">
        <v>5</v>
      </c>
      <c r="E11" s="48">
        <v>5</v>
      </c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="24" customFormat="1" ht="15" customHeight="1" spans="1:18">
      <c r="A12" s="46" t="s">
        <v>71</v>
      </c>
      <c r="B12" s="47" t="s">
        <v>72</v>
      </c>
      <c r="C12" s="48"/>
      <c r="D12" s="48">
        <v>1</v>
      </c>
      <c r="E12" s="48">
        <v>1</v>
      </c>
      <c r="F12" s="49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="24" customFormat="1" ht="15" customHeight="1" spans="1:18">
      <c r="A13" s="46" t="s">
        <v>75</v>
      </c>
      <c r="B13" s="47" t="s">
        <v>76</v>
      </c>
      <c r="C13" s="48"/>
      <c r="D13" s="48">
        <v>6</v>
      </c>
      <c r="E13" s="48"/>
      <c r="F13" s="49">
        <v>6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="24" customFormat="1" ht="15" customHeight="1" spans="1:18">
      <c r="A14" s="46" t="s">
        <v>81</v>
      </c>
      <c r="B14" s="47" t="s">
        <v>82</v>
      </c>
      <c r="C14" s="48"/>
      <c r="D14" s="48">
        <v>4</v>
      </c>
      <c r="E14" s="48"/>
      <c r="F14" s="49">
        <v>4</v>
      </c>
      <c r="G14" s="48"/>
      <c r="H14" s="48">
        <v>3</v>
      </c>
      <c r="I14" s="48"/>
      <c r="J14" s="48">
        <v>3</v>
      </c>
      <c r="K14" s="48"/>
      <c r="L14" s="48"/>
      <c r="M14" s="48"/>
      <c r="N14" s="48"/>
      <c r="O14" s="48"/>
      <c r="P14" s="48"/>
      <c r="Q14" s="48"/>
      <c r="R14" s="48"/>
    </row>
    <row r="15" s="24" customFormat="1" ht="15" customHeight="1" spans="1:18">
      <c r="A15" s="46" t="s">
        <v>83</v>
      </c>
      <c r="B15" s="47" t="s">
        <v>84</v>
      </c>
      <c r="C15" s="48"/>
      <c r="D15" s="48">
        <v>5</v>
      </c>
      <c r="E15" s="48"/>
      <c r="F15" s="49">
        <v>5</v>
      </c>
      <c r="G15" s="48"/>
      <c r="H15" s="48">
        <v>1</v>
      </c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</row>
    <row r="16" s="24" customFormat="1" ht="15" customHeight="1" spans="1:18">
      <c r="A16" s="46" t="s">
        <v>79</v>
      </c>
      <c r="B16" s="47" t="s">
        <v>80</v>
      </c>
      <c r="C16" s="48"/>
      <c r="D16" s="48">
        <v>14</v>
      </c>
      <c r="E16" s="48"/>
      <c r="F16" s="49">
        <v>14</v>
      </c>
      <c r="G16" s="48"/>
      <c r="H16" s="48">
        <v>3</v>
      </c>
      <c r="I16" s="48"/>
      <c r="J16" s="48">
        <v>3</v>
      </c>
      <c r="K16" s="48"/>
      <c r="L16" s="48"/>
      <c r="M16" s="48"/>
      <c r="N16" s="48"/>
      <c r="O16" s="48"/>
      <c r="P16" s="48"/>
      <c r="Q16" s="48"/>
      <c r="R16" s="48"/>
    </row>
    <row r="17" s="24" customFormat="1" ht="15" customHeight="1" spans="1:18">
      <c r="A17" s="46" t="s">
        <v>85</v>
      </c>
      <c r="B17" s="47" t="s">
        <v>86</v>
      </c>
      <c r="C17" s="48"/>
      <c r="D17" s="48">
        <v>2</v>
      </c>
      <c r="E17" s="48"/>
      <c r="F17" s="49">
        <v>2</v>
      </c>
      <c r="G17" s="48"/>
      <c r="H17" s="48">
        <v>1</v>
      </c>
      <c r="I17" s="48"/>
      <c r="J17" s="48">
        <v>1</v>
      </c>
      <c r="K17" s="48"/>
      <c r="L17" s="48"/>
      <c r="M17" s="48"/>
      <c r="N17" s="48"/>
      <c r="O17" s="48"/>
      <c r="P17" s="48"/>
      <c r="Q17" s="48"/>
      <c r="R17" s="48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M17" sqref="M17"/>
    </sheetView>
  </sheetViews>
  <sheetFormatPr defaultColWidth="10.2857142857143" defaultRowHeight="14.25"/>
  <cols>
    <col min="1" max="1" width="19" style="10" customWidth="1"/>
    <col min="2" max="9" width="15.3428571428571" style="10" customWidth="1"/>
    <col min="10" max="16384" width="10.2857142857143" style="10"/>
  </cols>
  <sheetData>
    <row r="1" s="10" customFormat="1" ht="15" customHeight="1" spans="9:9">
      <c r="I1" s="3" t="s">
        <v>1018</v>
      </c>
    </row>
    <row r="2" s="11" customFormat="1" ht="39" customHeight="1" spans="1:256">
      <c r="A2" s="13" t="s">
        <v>1019</v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2" customFormat="1" ht="35" customHeight="1" spans="1:256">
      <c r="A3" s="15" t="s">
        <v>1020</v>
      </c>
      <c r="B3" s="16" t="s">
        <v>1021</v>
      </c>
      <c r="C3" s="16"/>
      <c r="D3" s="16"/>
      <c r="E3" s="16"/>
      <c r="F3" s="16"/>
      <c r="G3" s="16"/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11" customFormat="1" ht="24.4" customHeight="1" spans="1:256">
      <c r="A4" s="15" t="s">
        <v>1022</v>
      </c>
      <c r="B4" s="17" t="s">
        <v>1023</v>
      </c>
      <c r="C4" s="17"/>
      <c r="D4" s="17"/>
      <c r="E4" s="17"/>
      <c r="F4" s="17"/>
      <c r="G4" s="17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11" customFormat="1" ht="24.4" customHeight="1" spans="1:256">
      <c r="A5" s="15"/>
      <c r="B5" s="17" t="s">
        <v>1024</v>
      </c>
      <c r="C5" s="17"/>
      <c r="D5" s="17"/>
      <c r="E5" s="17"/>
      <c r="F5" s="17"/>
      <c r="G5" s="17" t="s">
        <v>1025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11" customFormat="1" ht="24.4" customHeight="1" spans="1:256">
      <c r="A6" s="15"/>
      <c r="B6" s="17" t="s">
        <v>1026</v>
      </c>
      <c r="C6" s="17"/>
      <c r="D6" s="17"/>
      <c r="E6" s="17"/>
      <c r="F6" s="17"/>
      <c r="G6" s="17" t="s">
        <v>1027</v>
      </c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11" customFormat="1" ht="24.4" customHeight="1" spans="1:256">
      <c r="A7" s="15"/>
      <c r="B7" s="18" t="s">
        <v>1028</v>
      </c>
      <c r="C7" s="18"/>
      <c r="D7" s="18"/>
      <c r="E7" s="18"/>
      <c r="F7" s="18"/>
      <c r="G7" s="17" t="s">
        <v>1029</v>
      </c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11" customFormat="1" ht="24.4" customHeight="1" spans="1:256">
      <c r="A8" s="15"/>
      <c r="B8" s="17" t="s">
        <v>1030</v>
      </c>
      <c r="C8" s="17"/>
      <c r="D8" s="17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11" customFormat="1" ht="24.4" customHeight="1" spans="1:256">
      <c r="A9" s="15"/>
      <c r="B9" s="18" t="s">
        <v>1031</v>
      </c>
      <c r="C9" s="18"/>
      <c r="D9" s="18"/>
      <c r="E9" s="18"/>
      <c r="F9" s="18"/>
      <c r="G9" s="17"/>
      <c r="H9" s="17"/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11" customFormat="1" ht="30" customHeight="1" spans="1:256">
      <c r="A10" s="15" t="s">
        <v>1032</v>
      </c>
      <c r="B10" s="19" t="s">
        <v>1033</v>
      </c>
      <c r="C10" s="19"/>
      <c r="D10" s="19"/>
      <c r="E10" s="19"/>
      <c r="F10" s="19"/>
      <c r="G10" s="19"/>
      <c r="H10" s="19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11" customFormat="1" ht="30" customHeight="1" spans="1:256">
      <c r="A11" s="15"/>
      <c r="B11" s="19"/>
      <c r="C11" s="19"/>
      <c r="D11" s="19"/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11" customFormat="1" ht="30" customHeight="1" spans="1:256">
      <c r="A12" s="15"/>
      <c r="B12" s="19"/>
      <c r="C12" s="19"/>
      <c r="D12" s="19"/>
      <c r="E12" s="19"/>
      <c r="F12" s="19"/>
      <c r="G12" s="19"/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11" customFormat="1" ht="30" customHeight="1" spans="1:256">
      <c r="A13" s="15"/>
      <c r="B13" s="19"/>
      <c r="C13" s="19"/>
      <c r="D13" s="19"/>
      <c r="E13" s="19"/>
      <c r="F13" s="19"/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11" customFormat="1" ht="30" customHeight="1" spans="1:256">
      <c r="A14" s="15"/>
      <c r="B14" s="19"/>
      <c r="C14" s="19"/>
      <c r="D14" s="19"/>
      <c r="E14" s="19"/>
      <c r="F14" s="19"/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="11" customFormat="1" ht="30" customHeight="1" spans="1:256">
      <c r="A15" s="15"/>
      <c r="B15" s="19"/>
      <c r="C15" s="19"/>
      <c r="D15" s="19"/>
      <c r="E15" s="19"/>
      <c r="F15" s="19"/>
      <c r="G15" s="19"/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="11" customFormat="1" ht="30" customHeight="1" spans="1:256">
      <c r="A16" s="15"/>
      <c r="B16" s="19"/>
      <c r="C16" s="19"/>
      <c r="D16" s="19"/>
      <c r="E16" s="19"/>
      <c r="F16" s="19"/>
      <c r="G16" s="19"/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="11" customFormat="1" ht="30" customHeight="1" spans="1:256">
      <c r="A17" s="15"/>
      <c r="B17" s="19"/>
      <c r="C17" s="19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="11" customFormat="1" ht="30" customHeight="1" spans="1:256">
      <c r="A18" s="15"/>
      <c r="B18" s="19"/>
      <c r="C18" s="19"/>
      <c r="D18" s="19"/>
      <c r="E18" s="19"/>
      <c r="F18" s="19"/>
      <c r="G18" s="19"/>
      <c r="H18" s="19"/>
      <c r="I18" s="1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="11" customFormat="1" ht="27.8" customHeight="1" spans="1:256">
      <c r="A19" s="15" t="s">
        <v>1034</v>
      </c>
      <c r="B19" s="20" t="s">
        <v>1035</v>
      </c>
      <c r="C19" s="20"/>
      <c r="D19" s="20"/>
      <c r="E19" s="20"/>
      <c r="F19" s="20"/>
      <c r="G19" s="20"/>
      <c r="H19" s="20"/>
      <c r="I19" s="2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="11" customFormat="1" ht="27.8" customHeight="1" spans="1:256">
      <c r="A20" s="15"/>
      <c r="B20" s="20"/>
      <c r="C20" s="20"/>
      <c r="D20" s="20"/>
      <c r="E20" s="20"/>
      <c r="F20" s="20"/>
      <c r="G20" s="20"/>
      <c r="H20" s="20"/>
      <c r="I20" s="2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="11" customFormat="1" ht="27.8" customHeight="1" spans="1:256">
      <c r="A21" s="15"/>
      <c r="B21" s="20"/>
      <c r="C21" s="20"/>
      <c r="D21" s="20"/>
      <c r="E21" s="20"/>
      <c r="F21" s="20"/>
      <c r="G21" s="20"/>
      <c r="H21" s="20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="11" customFormat="1" ht="27.8" customHeight="1" spans="1:256">
      <c r="A22" s="15"/>
      <c r="B22" s="20"/>
      <c r="C22" s="20"/>
      <c r="D22" s="20"/>
      <c r="E22" s="20"/>
      <c r="F22" s="20"/>
      <c r="G22" s="20"/>
      <c r="H22" s="20"/>
      <c r="I22" s="2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="11" customFormat="1" ht="27.8" customHeight="1" spans="1:256">
      <c r="A23" s="15"/>
      <c r="B23" s="20"/>
      <c r="C23" s="20"/>
      <c r="D23" s="20"/>
      <c r="E23" s="20"/>
      <c r="F23" s="20"/>
      <c r="G23" s="20"/>
      <c r="H23" s="20"/>
      <c r="I23" s="2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="11" customFormat="1" ht="27.8" customHeight="1" spans="1:256">
      <c r="A24" s="15"/>
      <c r="B24" s="20"/>
      <c r="C24" s="20"/>
      <c r="D24" s="20"/>
      <c r="E24" s="20"/>
      <c r="F24" s="20"/>
      <c r="G24" s="20"/>
      <c r="H24" s="20"/>
      <c r="I24" s="2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="11" customFormat="1" ht="27.8" customHeight="1" spans="1:256">
      <c r="A25" s="15"/>
      <c r="B25" s="20"/>
      <c r="C25" s="20"/>
      <c r="D25" s="20"/>
      <c r="E25" s="20"/>
      <c r="F25" s="20"/>
      <c r="G25" s="20"/>
      <c r="H25" s="20"/>
      <c r="I25" s="2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="11" customFormat="1" ht="27.8" customHeight="1" spans="1:256">
      <c r="A26" s="15"/>
      <c r="B26" s="20"/>
      <c r="C26" s="20"/>
      <c r="D26" s="20"/>
      <c r="E26" s="20"/>
      <c r="F26" s="20"/>
      <c r="G26" s="20"/>
      <c r="H26" s="20"/>
      <c r="I26" s="2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="11" customFormat="1" ht="27.8" customHeight="1" spans="1:256">
      <c r="A27" s="15" t="s">
        <v>1036</v>
      </c>
      <c r="B27" s="16" t="s">
        <v>606</v>
      </c>
      <c r="C27" s="20" t="s">
        <v>1037</v>
      </c>
      <c r="D27" s="21"/>
      <c r="E27" s="21"/>
      <c r="F27" s="21"/>
      <c r="G27" s="21"/>
      <c r="H27" s="21"/>
      <c r="I27" s="2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="11" customFormat="1" ht="27.8" customHeight="1" spans="1:256">
      <c r="A28" s="15"/>
      <c r="B28" s="16"/>
      <c r="C28" s="21"/>
      <c r="D28" s="21"/>
      <c r="E28" s="21"/>
      <c r="F28" s="21"/>
      <c r="G28" s="21"/>
      <c r="H28" s="21"/>
      <c r="I28" s="21"/>
      <c r="J28" s="10"/>
      <c r="K28" s="10"/>
      <c r="L28" s="10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="11" customFormat="1" ht="27.8" customHeight="1" spans="1:256">
      <c r="A29" s="15"/>
      <c r="B29" s="16"/>
      <c r="C29" s="21"/>
      <c r="D29" s="21"/>
      <c r="E29" s="21"/>
      <c r="F29" s="21"/>
      <c r="G29" s="21"/>
      <c r="H29" s="21"/>
      <c r="I29" s="2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1" customFormat="1" ht="27.8" customHeight="1" spans="1:256">
      <c r="A30" s="15"/>
      <c r="B30" s="16"/>
      <c r="C30" s="21"/>
      <c r="D30" s="21"/>
      <c r="E30" s="21"/>
      <c r="F30" s="21"/>
      <c r="G30" s="21"/>
      <c r="H30" s="21"/>
      <c r="I30" s="2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="11" customFormat="1" ht="27.8" customHeight="1" spans="1:256">
      <c r="A31" s="15"/>
      <c r="B31" s="16" t="s">
        <v>625</v>
      </c>
      <c r="C31" s="22" t="s">
        <v>1038</v>
      </c>
      <c r="D31" s="17"/>
      <c r="E31" s="17"/>
      <c r="F31" s="17"/>
      <c r="G31" s="17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="11" customFormat="1" ht="27.8" customHeight="1" spans="1:256">
      <c r="A32" s="15"/>
      <c r="B32" s="16"/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="11" customFormat="1" ht="27.8" customHeight="1" spans="1:256">
      <c r="A33" s="15"/>
      <c r="B33" s="16"/>
      <c r="C33" s="17"/>
      <c r="D33" s="17"/>
      <c r="E33" s="17"/>
      <c r="F33" s="17"/>
      <c r="G33" s="17"/>
      <c r="H33" s="17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="11" customFormat="1" ht="27.8" customHeight="1" spans="1:256">
      <c r="A34" s="15"/>
      <c r="B34" s="16"/>
      <c r="C34" s="17"/>
      <c r="D34" s="17"/>
      <c r="E34" s="17"/>
      <c r="F34" s="17"/>
      <c r="G34" s="17"/>
      <c r="H34" s="17"/>
      <c r="I34" s="1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="11" customFormat="1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="11" customFormat="1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="11" customFormat="1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3" sqref="A13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1039</v>
      </c>
    </row>
    <row r="2" s="2" customFormat="1" ht="39" customHeight="1" spans="1:1">
      <c r="A2" s="4" t="s">
        <v>1040</v>
      </c>
    </row>
    <row r="3" s="9" customFormat="1" ht="35" customHeight="1" spans="1:1">
      <c r="A3" s="5" t="s">
        <v>1041</v>
      </c>
    </row>
    <row r="4" s="9" customFormat="1" ht="35" customHeight="1" spans="1:1">
      <c r="A4" s="6"/>
    </row>
    <row r="5" s="9" customFormat="1" ht="35" customHeight="1" spans="1:1">
      <c r="A5" s="7" t="s">
        <v>1042</v>
      </c>
    </row>
    <row r="6" s="9" customFormat="1" ht="35" customHeight="1" spans="1:1">
      <c r="A6" s="6"/>
    </row>
    <row r="7" s="9" customFormat="1" ht="35" customHeight="1" spans="1:1">
      <c r="A7" s="7" t="s">
        <v>1043</v>
      </c>
    </row>
    <row r="8" s="9" customFormat="1" ht="35" customHeight="1" spans="1:1">
      <c r="A8" s="6"/>
    </row>
    <row r="9" s="9" customFormat="1" ht="35" customHeight="1" spans="1:1">
      <c r="A9" s="7" t="s">
        <v>1044</v>
      </c>
    </row>
    <row r="10" s="9" customFormat="1" ht="35" customHeight="1" spans="1:1">
      <c r="A10" s="6"/>
    </row>
    <row r="11" s="9" customFormat="1" ht="35" customHeight="1" spans="1:1">
      <c r="A11" s="7" t="s">
        <v>1045</v>
      </c>
    </row>
    <row r="12" s="9" customFormat="1" ht="35" customHeight="1" spans="1:1">
      <c r="A12" s="6"/>
    </row>
    <row r="13" s="9" customFormat="1" ht="35" customHeight="1" spans="1:1">
      <c r="A13" s="7" t="s">
        <v>1046</v>
      </c>
    </row>
    <row r="14" s="9" customFormat="1" ht="35" customHeight="1" spans="1:1">
      <c r="A14" s="8"/>
    </row>
    <row r="15" s="9" customFormat="1" ht="35" customHeight="1" spans="1:1">
      <c r="A15" s="7" t="s">
        <v>1047</v>
      </c>
    </row>
    <row r="16" s="9" customFormat="1" ht="35" customHeight="1" spans="1:1">
      <c r="A16" s="6"/>
    </row>
    <row r="17" s="9" customFormat="1" ht="35" customHeight="1" spans="1:1">
      <c r="A17" s="7" t="s">
        <v>1048</v>
      </c>
    </row>
    <row r="18" s="9" customFormat="1" ht="35" customHeight="1" spans="1:1">
      <c r="A18" s="6"/>
    </row>
    <row r="19" s="1" customFormat="1" ht="35" customHeight="1" spans="1:1">
      <c r="A19" s="1" t="s">
        <v>675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topLeftCell="A13" workbookViewId="0">
      <selection activeCell="F35" sqref="A19 F35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1049</v>
      </c>
    </row>
    <row r="2" s="2" customFormat="1" ht="39" customHeight="1" spans="1:1">
      <c r="A2" s="4" t="s">
        <v>1050</v>
      </c>
    </row>
    <row r="3" s="1" customFormat="1" ht="35" customHeight="1" spans="1:1">
      <c r="A3" s="5" t="s">
        <v>1041</v>
      </c>
    </row>
    <row r="4" s="1" customFormat="1" ht="35" customHeight="1" spans="1:1">
      <c r="A4" s="6"/>
    </row>
    <row r="5" s="1" customFormat="1" ht="35" customHeight="1" spans="1:1">
      <c r="A5" s="7" t="s">
        <v>1042</v>
      </c>
    </row>
    <row r="6" s="1" customFormat="1" ht="35" customHeight="1" spans="1:1">
      <c r="A6" s="6"/>
    </row>
    <row r="7" s="1" customFormat="1" ht="35" customHeight="1" spans="1:1">
      <c r="A7" s="7" t="s">
        <v>1043</v>
      </c>
    </row>
    <row r="8" s="1" customFormat="1" ht="35" customHeight="1" spans="1:1">
      <c r="A8" s="6"/>
    </row>
    <row r="9" s="1" customFormat="1" ht="35" customHeight="1" spans="1:1">
      <c r="A9" s="7" t="s">
        <v>1044</v>
      </c>
    </row>
    <row r="10" s="1" customFormat="1" ht="35" customHeight="1" spans="1:1">
      <c r="A10" s="6"/>
    </row>
    <row r="11" s="1" customFormat="1" ht="35" customHeight="1" spans="1:1">
      <c r="A11" s="7" t="s">
        <v>1045</v>
      </c>
    </row>
    <row r="12" s="1" customFormat="1" ht="35" customHeight="1" spans="1:1">
      <c r="A12" s="6"/>
    </row>
    <row r="13" s="1" customFormat="1" ht="35" customHeight="1" spans="1:1">
      <c r="A13" s="7" t="s">
        <v>1046</v>
      </c>
    </row>
    <row r="14" s="1" customFormat="1" ht="35" customHeight="1" spans="1:1">
      <c r="A14" s="8"/>
    </row>
    <row r="15" s="1" customFormat="1" ht="35" customHeight="1" spans="1:1">
      <c r="A15" s="7" t="s">
        <v>1047</v>
      </c>
    </row>
    <row r="16" s="1" customFormat="1" ht="35" customHeight="1" spans="1:1">
      <c r="A16" s="6"/>
    </row>
    <row r="17" s="1" customFormat="1" ht="35" customHeight="1" spans="1:1">
      <c r="A17" s="7" t="s">
        <v>1048</v>
      </c>
    </row>
    <row r="18" s="1" customFormat="1" ht="35" customHeight="1" spans="1:1">
      <c r="A18" s="6"/>
    </row>
    <row r="19" s="1" customFormat="1" ht="35" customHeight="1" spans="1:1">
      <c r="A19" s="1" t="s">
        <v>675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8"/>
  <sheetViews>
    <sheetView workbookViewId="0">
      <pane ySplit="5" topLeftCell="A6" activePane="bottomLeft" state="frozen"/>
      <selection/>
      <selection pane="bottomLeft" activeCell="F18" sqref="F18"/>
    </sheetView>
  </sheetViews>
  <sheetFormatPr defaultColWidth="9.14285714285714" defaultRowHeight="14.25" customHeight="1"/>
  <cols>
    <col min="1" max="1" width="14.2857142857143" style="186" customWidth="1"/>
    <col min="2" max="2" width="37.7142857142857" style="186" customWidth="1"/>
    <col min="3" max="3" width="18.8571428571429" style="186" customWidth="1"/>
    <col min="4" max="6" width="18.7142857142857" style="186" customWidth="1"/>
    <col min="7" max="16" width="18.8571428571429" style="186" customWidth="1"/>
    <col min="17" max="16384" width="9.14285714285714" style="186" customWidth="1"/>
  </cols>
  <sheetData>
    <row r="1" ht="15" customHeight="1" spans="1:16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28"/>
      <c r="P1" s="28" t="s">
        <v>87</v>
      </c>
    </row>
    <row r="2" ht="39" customHeight="1" spans="1:16">
      <c r="A2" s="189" t="s">
        <v>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ht="20" customHeight="1" spans="1:16">
      <c r="A3" s="190" t="s">
        <v>2</v>
      </c>
      <c r="B3" s="378"/>
      <c r="C3" s="231"/>
      <c r="D3" s="323"/>
      <c r="E3" s="231"/>
      <c r="F3" s="231"/>
      <c r="G3" s="323"/>
      <c r="H3" s="323"/>
      <c r="I3" s="231"/>
      <c r="J3" s="323"/>
      <c r="K3" s="231"/>
      <c r="L3" s="231"/>
      <c r="M3" s="323"/>
      <c r="N3" s="323"/>
      <c r="O3" s="28"/>
      <c r="P3" s="28" t="s">
        <v>3</v>
      </c>
    </row>
    <row r="4" ht="20" customHeight="1" spans="1:16">
      <c r="A4" s="193" t="s">
        <v>89</v>
      </c>
      <c r="B4" s="193" t="s">
        <v>90</v>
      </c>
      <c r="C4" s="194" t="s">
        <v>47</v>
      </c>
      <c r="D4" s="237" t="s">
        <v>50</v>
      </c>
      <c r="E4" s="254"/>
      <c r="F4" s="297"/>
      <c r="G4" s="195" t="s">
        <v>51</v>
      </c>
      <c r="H4" s="194" t="s">
        <v>52</v>
      </c>
      <c r="I4" s="193" t="s">
        <v>91</v>
      </c>
      <c r="J4" s="237" t="s">
        <v>54</v>
      </c>
      <c r="K4" s="206"/>
      <c r="L4" s="206"/>
      <c r="M4" s="206"/>
      <c r="N4" s="206"/>
      <c r="O4" s="254"/>
      <c r="P4" s="212"/>
    </row>
    <row r="5" ht="30" customHeight="1" spans="1:16">
      <c r="A5" s="43"/>
      <c r="B5" s="43"/>
      <c r="C5" s="43"/>
      <c r="D5" s="196" t="s">
        <v>49</v>
      </c>
      <c r="E5" s="196" t="s">
        <v>92</v>
      </c>
      <c r="F5" s="196" t="s">
        <v>93</v>
      </c>
      <c r="G5" s="43"/>
      <c r="H5" s="43"/>
      <c r="I5" s="43"/>
      <c r="J5" s="196" t="s">
        <v>49</v>
      </c>
      <c r="K5" s="174" t="s">
        <v>94</v>
      </c>
      <c r="L5" s="174" t="s">
        <v>95</v>
      </c>
      <c r="M5" s="174" t="s">
        <v>96</v>
      </c>
      <c r="N5" s="174" t="s">
        <v>97</v>
      </c>
      <c r="O5" s="214" t="s">
        <v>98</v>
      </c>
      <c r="P5" s="174" t="s">
        <v>99</v>
      </c>
    </row>
    <row r="6" ht="20" customHeight="1" spans="1:16">
      <c r="A6" s="196">
        <v>1</v>
      </c>
      <c r="B6" s="196">
        <v>2</v>
      </c>
      <c r="C6" s="194">
        <v>3</v>
      </c>
      <c r="D6" s="194">
        <v>4</v>
      </c>
      <c r="E6" s="194">
        <v>5</v>
      </c>
      <c r="F6" s="194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  <c r="L6" s="196">
        <v>12</v>
      </c>
      <c r="M6" s="196">
        <v>13</v>
      </c>
      <c r="N6" s="196">
        <v>14</v>
      </c>
      <c r="O6" s="196">
        <v>15</v>
      </c>
      <c r="P6" s="196">
        <v>16</v>
      </c>
    </row>
    <row r="7" ht="20.25" customHeight="1" spans="1:16">
      <c r="A7" s="309" t="s">
        <v>100</v>
      </c>
      <c r="B7" s="309" t="s">
        <v>101</v>
      </c>
      <c r="C7" s="178">
        <v>567.100701</v>
      </c>
      <c r="D7" s="178">
        <v>567.100701</v>
      </c>
      <c r="E7" s="178">
        <v>561.700701</v>
      </c>
      <c r="F7" s="178">
        <v>5.4</v>
      </c>
      <c r="G7" s="379"/>
      <c r="H7" s="178"/>
      <c r="I7" s="179"/>
      <c r="J7" s="178"/>
      <c r="K7" s="178"/>
      <c r="L7" s="178"/>
      <c r="M7" s="179"/>
      <c r="N7" s="178"/>
      <c r="O7" s="178"/>
      <c r="P7" s="178"/>
    </row>
    <row r="8" ht="20.25" customHeight="1" spans="1:16">
      <c r="A8" s="309" t="s">
        <v>102</v>
      </c>
      <c r="B8" s="309" t="s">
        <v>103</v>
      </c>
      <c r="C8" s="178">
        <v>21.687544</v>
      </c>
      <c r="D8" s="178">
        <v>21.687544</v>
      </c>
      <c r="E8" s="178">
        <v>16.287544</v>
      </c>
      <c r="F8" s="178">
        <v>5.4</v>
      </c>
      <c r="G8" s="379"/>
      <c r="H8" s="178"/>
      <c r="I8" s="179"/>
      <c r="J8" s="178"/>
      <c r="K8" s="178"/>
      <c r="L8" s="178"/>
      <c r="M8" s="179"/>
      <c r="N8" s="178"/>
      <c r="O8" s="178"/>
      <c r="P8" s="178"/>
    </row>
    <row r="9" ht="20.25" customHeight="1" spans="1:16">
      <c r="A9" s="309" t="s">
        <v>104</v>
      </c>
      <c r="B9" s="309" t="s">
        <v>105</v>
      </c>
      <c r="C9" s="178">
        <v>21.687544</v>
      </c>
      <c r="D9" s="178">
        <v>21.687544</v>
      </c>
      <c r="E9" s="178">
        <v>16.287544</v>
      </c>
      <c r="F9" s="178">
        <v>5.4</v>
      </c>
      <c r="G9" s="379"/>
      <c r="H9" s="178"/>
      <c r="I9" s="179"/>
      <c r="J9" s="178"/>
      <c r="K9" s="178"/>
      <c r="L9" s="178"/>
      <c r="M9" s="179"/>
      <c r="N9" s="178"/>
      <c r="O9" s="178"/>
      <c r="P9" s="178"/>
    </row>
    <row r="10" ht="20.25" customHeight="1" spans="1:16">
      <c r="A10" s="309" t="s">
        <v>106</v>
      </c>
      <c r="B10" s="309" t="s">
        <v>107</v>
      </c>
      <c r="C10" s="178">
        <v>458.9979</v>
      </c>
      <c r="D10" s="178">
        <v>458.9979</v>
      </c>
      <c r="E10" s="178">
        <v>458.9979</v>
      </c>
      <c r="F10" s="178"/>
      <c r="G10" s="379"/>
      <c r="H10" s="178"/>
      <c r="I10" s="179"/>
      <c r="J10" s="178"/>
      <c r="K10" s="178"/>
      <c r="L10" s="178"/>
      <c r="M10" s="179"/>
      <c r="N10" s="178"/>
      <c r="O10" s="178"/>
      <c r="P10" s="178"/>
    </row>
    <row r="11" ht="20.25" customHeight="1" spans="1:16">
      <c r="A11" s="309" t="s">
        <v>108</v>
      </c>
      <c r="B11" s="309" t="s">
        <v>105</v>
      </c>
      <c r="C11" s="178">
        <v>458.9979</v>
      </c>
      <c r="D11" s="178">
        <v>458.9979</v>
      </c>
      <c r="E11" s="178">
        <v>458.9979</v>
      </c>
      <c r="F11" s="178"/>
      <c r="G11" s="380"/>
      <c r="H11" s="381"/>
      <c r="I11" s="276"/>
      <c r="J11" s="276"/>
      <c r="K11" s="276"/>
      <c r="L11" s="276"/>
      <c r="M11" s="276"/>
      <c r="N11" s="276"/>
      <c r="O11" s="276"/>
      <c r="P11" s="276"/>
    </row>
    <row r="12" ht="20.25" customHeight="1" spans="1:16">
      <c r="A12" s="309" t="s">
        <v>109</v>
      </c>
      <c r="B12" s="309" t="s">
        <v>110</v>
      </c>
      <c r="C12" s="178">
        <v>9.714705</v>
      </c>
      <c r="D12" s="178">
        <v>9.714705</v>
      </c>
      <c r="E12" s="178">
        <v>9.714705</v>
      </c>
      <c r="F12" s="178"/>
      <c r="G12" s="382"/>
      <c r="H12" s="373"/>
      <c r="I12" s="373"/>
      <c r="J12" s="373"/>
      <c r="K12" s="373"/>
      <c r="L12" s="373"/>
      <c r="M12" s="373"/>
      <c r="N12" s="373"/>
      <c r="O12" s="373"/>
      <c r="P12" s="373"/>
    </row>
    <row r="13" ht="20.25" customHeight="1" spans="1:16">
      <c r="A13" s="309" t="s">
        <v>111</v>
      </c>
      <c r="B13" s="309" t="s">
        <v>112</v>
      </c>
      <c r="C13" s="178">
        <v>9.714705</v>
      </c>
      <c r="D13" s="178">
        <v>9.714705</v>
      </c>
      <c r="E13" s="178">
        <v>9.714705</v>
      </c>
      <c r="F13" s="178"/>
      <c r="G13" s="382"/>
      <c r="H13" s="373"/>
      <c r="I13" s="373"/>
      <c r="J13" s="373"/>
      <c r="K13" s="373"/>
      <c r="L13" s="373"/>
      <c r="M13" s="373"/>
      <c r="N13" s="373"/>
      <c r="O13" s="373"/>
      <c r="P13" s="373"/>
    </row>
    <row r="14" ht="20.25" customHeight="1" spans="1:16">
      <c r="A14" s="309" t="s">
        <v>113</v>
      </c>
      <c r="B14" s="309" t="s">
        <v>114</v>
      </c>
      <c r="C14" s="178">
        <v>76.700552</v>
      </c>
      <c r="D14" s="178">
        <v>76.700552</v>
      </c>
      <c r="E14" s="178">
        <v>76.700552</v>
      </c>
      <c r="F14" s="178"/>
      <c r="G14" s="382"/>
      <c r="H14" s="373"/>
      <c r="I14" s="373"/>
      <c r="J14" s="373"/>
      <c r="K14" s="373"/>
      <c r="L14" s="373"/>
      <c r="M14" s="373"/>
      <c r="N14" s="373"/>
      <c r="O14" s="373"/>
      <c r="P14" s="373"/>
    </row>
    <row r="15" ht="20.25" customHeight="1" spans="1:16">
      <c r="A15" s="309" t="s">
        <v>115</v>
      </c>
      <c r="B15" s="309" t="s">
        <v>105</v>
      </c>
      <c r="C15" s="178">
        <v>76.700552</v>
      </c>
      <c r="D15" s="178">
        <v>76.700552</v>
      </c>
      <c r="E15" s="178">
        <v>76.700552</v>
      </c>
      <c r="F15" s="178"/>
      <c r="G15" s="382"/>
      <c r="H15" s="373"/>
      <c r="I15" s="373"/>
      <c r="J15" s="373"/>
      <c r="K15" s="373"/>
      <c r="L15" s="373"/>
      <c r="M15" s="373"/>
      <c r="N15" s="373"/>
      <c r="O15" s="373"/>
      <c r="P15" s="373"/>
    </row>
    <row r="16" ht="20.25" customHeight="1" spans="1:16">
      <c r="A16" s="309" t="s">
        <v>116</v>
      </c>
      <c r="B16" s="309" t="s">
        <v>117</v>
      </c>
      <c r="C16" s="178">
        <v>1</v>
      </c>
      <c r="D16" s="178">
        <v>1</v>
      </c>
      <c r="E16" s="178"/>
      <c r="F16" s="178">
        <v>1</v>
      </c>
      <c r="G16" s="382"/>
      <c r="H16" s="373"/>
      <c r="I16" s="373"/>
      <c r="J16" s="373"/>
      <c r="K16" s="373"/>
      <c r="L16" s="373"/>
      <c r="M16" s="373"/>
      <c r="N16" s="373"/>
      <c r="O16" s="373"/>
      <c r="P16" s="373"/>
    </row>
    <row r="17" ht="20.25" customHeight="1" spans="1:16">
      <c r="A17" s="309" t="s">
        <v>118</v>
      </c>
      <c r="B17" s="309" t="s">
        <v>119</v>
      </c>
      <c r="C17" s="178">
        <v>1</v>
      </c>
      <c r="D17" s="178">
        <v>1</v>
      </c>
      <c r="E17" s="178"/>
      <c r="F17" s="178">
        <v>1</v>
      </c>
      <c r="G17" s="382"/>
      <c r="H17" s="373"/>
      <c r="I17" s="373"/>
      <c r="J17" s="373"/>
      <c r="K17" s="373"/>
      <c r="L17" s="373"/>
      <c r="M17" s="373"/>
      <c r="N17" s="373"/>
      <c r="O17" s="373"/>
      <c r="P17" s="373"/>
    </row>
    <row r="18" ht="20.25" customHeight="1" spans="1:16">
      <c r="A18" s="309" t="s">
        <v>120</v>
      </c>
      <c r="B18" s="309" t="s">
        <v>121</v>
      </c>
      <c r="C18" s="178">
        <v>1</v>
      </c>
      <c r="D18" s="178">
        <v>1</v>
      </c>
      <c r="E18" s="178"/>
      <c r="F18" s="178">
        <v>1</v>
      </c>
      <c r="G18" s="382"/>
      <c r="H18" s="373"/>
      <c r="I18" s="373"/>
      <c r="J18" s="373"/>
      <c r="K18" s="373"/>
      <c r="L18" s="373"/>
      <c r="M18" s="373"/>
      <c r="N18" s="373"/>
      <c r="O18" s="373"/>
      <c r="P18" s="373"/>
    </row>
    <row r="19" ht="20.25" customHeight="1" spans="1:16">
      <c r="A19" s="309" t="s">
        <v>122</v>
      </c>
      <c r="B19" s="309" t="s">
        <v>123</v>
      </c>
      <c r="C19" s="178">
        <v>23.496134</v>
      </c>
      <c r="D19" s="178">
        <v>23.496134</v>
      </c>
      <c r="E19" s="178">
        <v>23.496134</v>
      </c>
      <c r="F19" s="178"/>
      <c r="G19" s="382"/>
      <c r="H19" s="373"/>
      <c r="I19" s="373"/>
      <c r="J19" s="373"/>
      <c r="K19" s="373"/>
      <c r="L19" s="373"/>
      <c r="M19" s="373"/>
      <c r="N19" s="373"/>
      <c r="O19" s="373"/>
      <c r="P19" s="373"/>
    </row>
    <row r="20" ht="20.25" customHeight="1" spans="1:16">
      <c r="A20" s="309" t="s">
        <v>124</v>
      </c>
      <c r="B20" s="309" t="s">
        <v>125</v>
      </c>
      <c r="C20" s="178">
        <v>23.496134</v>
      </c>
      <c r="D20" s="178">
        <v>23.496134</v>
      </c>
      <c r="E20" s="178">
        <v>23.496134</v>
      </c>
      <c r="F20" s="178"/>
      <c r="G20" s="382"/>
      <c r="H20" s="373"/>
      <c r="I20" s="373"/>
      <c r="J20" s="373"/>
      <c r="K20" s="373"/>
      <c r="L20" s="373"/>
      <c r="M20" s="373"/>
      <c r="N20" s="373"/>
      <c r="O20" s="373"/>
      <c r="P20" s="373"/>
    </row>
    <row r="21" ht="20.25" customHeight="1" spans="1:16">
      <c r="A21" s="309" t="s">
        <v>126</v>
      </c>
      <c r="B21" s="309" t="s">
        <v>127</v>
      </c>
      <c r="C21" s="178">
        <v>23.496134</v>
      </c>
      <c r="D21" s="178">
        <v>23.496134</v>
      </c>
      <c r="E21" s="178">
        <v>23.496134</v>
      </c>
      <c r="F21" s="178"/>
      <c r="G21" s="382"/>
      <c r="H21" s="373"/>
      <c r="I21" s="373"/>
      <c r="J21" s="373"/>
      <c r="K21" s="373"/>
      <c r="L21" s="373"/>
      <c r="M21" s="373"/>
      <c r="N21" s="373"/>
      <c r="O21" s="373"/>
      <c r="P21" s="373"/>
    </row>
    <row r="22" ht="20.25" customHeight="1" spans="1:16">
      <c r="A22" s="309" t="s">
        <v>128</v>
      </c>
      <c r="B22" s="309" t="s">
        <v>129</v>
      </c>
      <c r="C22" s="178">
        <v>235.827604</v>
      </c>
      <c r="D22" s="178">
        <v>235.827604</v>
      </c>
      <c r="E22" s="178">
        <v>235.827604</v>
      </c>
      <c r="F22" s="178"/>
      <c r="G22" s="382"/>
      <c r="H22" s="373"/>
      <c r="I22" s="373"/>
      <c r="J22" s="373"/>
      <c r="K22" s="373"/>
      <c r="L22" s="373"/>
      <c r="M22" s="373"/>
      <c r="N22" s="373"/>
      <c r="O22" s="373"/>
      <c r="P22" s="373"/>
    </row>
    <row r="23" ht="20.25" customHeight="1" spans="1:16">
      <c r="A23" s="309" t="s">
        <v>130</v>
      </c>
      <c r="B23" s="309" t="s">
        <v>131</v>
      </c>
      <c r="C23" s="178">
        <v>65.637193</v>
      </c>
      <c r="D23" s="178">
        <v>65.637193</v>
      </c>
      <c r="E23" s="178">
        <v>65.637193</v>
      </c>
      <c r="F23" s="178"/>
      <c r="G23" s="382"/>
      <c r="H23" s="373"/>
      <c r="I23" s="373"/>
      <c r="J23" s="373"/>
      <c r="K23" s="373"/>
      <c r="L23" s="373"/>
      <c r="M23" s="373"/>
      <c r="N23" s="373"/>
      <c r="O23" s="373"/>
      <c r="P23" s="373"/>
    </row>
    <row r="24" ht="20.25" customHeight="1" spans="1:16">
      <c r="A24" s="309" t="s">
        <v>132</v>
      </c>
      <c r="B24" s="309" t="s">
        <v>112</v>
      </c>
      <c r="C24" s="178">
        <v>65.637193</v>
      </c>
      <c r="D24" s="178">
        <v>65.637193</v>
      </c>
      <c r="E24" s="178">
        <v>65.637193</v>
      </c>
      <c r="F24" s="178"/>
      <c r="G24" s="382"/>
      <c r="H24" s="373"/>
      <c r="I24" s="373"/>
      <c r="J24" s="373"/>
      <c r="K24" s="373"/>
      <c r="L24" s="373"/>
      <c r="M24" s="373"/>
      <c r="N24" s="373"/>
      <c r="O24" s="373"/>
      <c r="P24" s="373"/>
    </row>
    <row r="25" ht="20.25" customHeight="1" spans="1:16">
      <c r="A25" s="309" t="s">
        <v>133</v>
      </c>
      <c r="B25" s="309" t="s">
        <v>134</v>
      </c>
      <c r="C25" s="178">
        <v>127.595367</v>
      </c>
      <c r="D25" s="178">
        <v>127.595367</v>
      </c>
      <c r="E25" s="178">
        <v>127.595367</v>
      </c>
      <c r="F25" s="178"/>
      <c r="G25" s="382"/>
      <c r="H25" s="373"/>
      <c r="I25" s="373"/>
      <c r="J25" s="373"/>
      <c r="K25" s="373"/>
      <c r="L25" s="373"/>
      <c r="M25" s="373"/>
      <c r="N25" s="373"/>
      <c r="O25" s="373"/>
      <c r="P25" s="373"/>
    </row>
    <row r="26" ht="20.25" customHeight="1" spans="1:16">
      <c r="A26" s="309" t="s">
        <v>135</v>
      </c>
      <c r="B26" s="309" t="s">
        <v>136</v>
      </c>
      <c r="C26" s="178">
        <v>10.63962</v>
      </c>
      <c r="D26" s="178">
        <v>10.63962</v>
      </c>
      <c r="E26" s="178">
        <v>10.63962</v>
      </c>
      <c r="F26" s="178"/>
      <c r="G26" s="382"/>
      <c r="H26" s="373"/>
      <c r="I26" s="373"/>
      <c r="J26" s="373"/>
      <c r="K26" s="373"/>
      <c r="L26" s="373"/>
      <c r="M26" s="373"/>
      <c r="N26" s="373"/>
      <c r="O26" s="373"/>
      <c r="P26" s="373"/>
    </row>
    <row r="27" ht="20.25" customHeight="1" spans="1:16">
      <c r="A27" s="309" t="s">
        <v>137</v>
      </c>
      <c r="B27" s="309" t="s">
        <v>138</v>
      </c>
      <c r="C27" s="178">
        <v>17.05974</v>
      </c>
      <c r="D27" s="178">
        <v>17.05974</v>
      </c>
      <c r="E27" s="178">
        <v>17.05974</v>
      </c>
      <c r="F27" s="178"/>
      <c r="G27" s="382"/>
      <c r="H27" s="373"/>
      <c r="I27" s="373"/>
      <c r="J27" s="373"/>
      <c r="K27" s="373"/>
      <c r="L27" s="373"/>
      <c r="M27" s="373"/>
      <c r="N27" s="373"/>
      <c r="O27" s="373"/>
      <c r="P27" s="373"/>
    </row>
    <row r="28" ht="20.25" customHeight="1" spans="1:16">
      <c r="A28" s="309" t="s">
        <v>139</v>
      </c>
      <c r="B28" s="309" t="s">
        <v>140</v>
      </c>
      <c r="C28" s="178">
        <v>96.004461</v>
      </c>
      <c r="D28" s="178">
        <v>96.004461</v>
      </c>
      <c r="E28" s="178">
        <v>96.004461</v>
      </c>
      <c r="F28" s="178"/>
      <c r="G28" s="382"/>
      <c r="H28" s="373"/>
      <c r="I28" s="373"/>
      <c r="J28" s="373"/>
      <c r="K28" s="373"/>
      <c r="L28" s="373"/>
      <c r="M28" s="373"/>
      <c r="N28" s="373"/>
      <c r="O28" s="373"/>
      <c r="P28" s="373"/>
    </row>
    <row r="29" ht="20.25" customHeight="1" spans="1:16">
      <c r="A29" s="309" t="s">
        <v>141</v>
      </c>
      <c r="B29" s="309" t="s">
        <v>142</v>
      </c>
      <c r="C29" s="178">
        <v>3.891546</v>
      </c>
      <c r="D29" s="178">
        <v>3.891546</v>
      </c>
      <c r="E29" s="178">
        <v>3.891546</v>
      </c>
      <c r="F29" s="178"/>
      <c r="G29" s="382"/>
      <c r="H29" s="373"/>
      <c r="I29" s="373"/>
      <c r="J29" s="373"/>
      <c r="K29" s="373"/>
      <c r="L29" s="373"/>
      <c r="M29" s="373"/>
      <c r="N29" s="373"/>
      <c r="O29" s="373"/>
      <c r="P29" s="373"/>
    </row>
    <row r="30" ht="20.25" customHeight="1" spans="1:16">
      <c r="A30" s="309" t="s">
        <v>143</v>
      </c>
      <c r="B30" s="309" t="s">
        <v>144</v>
      </c>
      <c r="C30" s="178">
        <v>9.5124</v>
      </c>
      <c r="D30" s="178">
        <v>9.5124</v>
      </c>
      <c r="E30" s="178">
        <v>9.5124</v>
      </c>
      <c r="F30" s="178"/>
      <c r="G30" s="382"/>
      <c r="H30" s="373"/>
      <c r="I30" s="373"/>
      <c r="J30" s="373"/>
      <c r="K30" s="373"/>
      <c r="L30" s="373"/>
      <c r="M30" s="373"/>
      <c r="N30" s="373"/>
      <c r="O30" s="373"/>
      <c r="P30" s="373"/>
    </row>
    <row r="31" ht="20.25" customHeight="1" spans="1:16">
      <c r="A31" s="309" t="s">
        <v>145</v>
      </c>
      <c r="B31" s="309" t="s">
        <v>146</v>
      </c>
      <c r="C31" s="178">
        <v>9.0024</v>
      </c>
      <c r="D31" s="178">
        <v>9.0024</v>
      </c>
      <c r="E31" s="178">
        <v>9.0024</v>
      </c>
      <c r="F31" s="178"/>
      <c r="G31" s="382"/>
      <c r="H31" s="373"/>
      <c r="I31" s="373"/>
      <c r="J31" s="373"/>
      <c r="K31" s="373"/>
      <c r="L31" s="373"/>
      <c r="M31" s="373"/>
      <c r="N31" s="373"/>
      <c r="O31" s="373"/>
      <c r="P31" s="373"/>
    </row>
    <row r="32" ht="20.25" customHeight="1" spans="1:16">
      <c r="A32" s="309" t="s">
        <v>147</v>
      </c>
      <c r="B32" s="309" t="s">
        <v>148</v>
      </c>
      <c r="C32" s="178">
        <v>0.51</v>
      </c>
      <c r="D32" s="178">
        <v>0.51</v>
      </c>
      <c r="E32" s="178">
        <v>0.51</v>
      </c>
      <c r="F32" s="178"/>
      <c r="G32" s="382"/>
      <c r="H32" s="373"/>
      <c r="I32" s="373"/>
      <c r="J32" s="373"/>
      <c r="K32" s="373"/>
      <c r="L32" s="373"/>
      <c r="M32" s="373"/>
      <c r="N32" s="373"/>
      <c r="O32" s="373"/>
      <c r="P32" s="373"/>
    </row>
    <row r="33" ht="20.25" customHeight="1" spans="1:16">
      <c r="A33" s="309" t="s">
        <v>149</v>
      </c>
      <c r="B33" s="309" t="s">
        <v>150</v>
      </c>
      <c r="C33" s="178">
        <v>33.082644</v>
      </c>
      <c r="D33" s="178">
        <v>33.082644</v>
      </c>
      <c r="E33" s="178">
        <v>33.082644</v>
      </c>
      <c r="F33" s="178"/>
      <c r="G33" s="382"/>
      <c r="H33" s="373"/>
      <c r="I33" s="373"/>
      <c r="J33" s="373"/>
      <c r="K33" s="373"/>
      <c r="L33" s="373"/>
      <c r="M33" s="373"/>
      <c r="N33" s="373"/>
      <c r="O33" s="373"/>
      <c r="P33" s="373"/>
    </row>
    <row r="34" ht="20.25" customHeight="1" spans="1:16">
      <c r="A34" s="309" t="s">
        <v>151</v>
      </c>
      <c r="B34" s="309" t="s">
        <v>152</v>
      </c>
      <c r="C34" s="178">
        <v>33.082644</v>
      </c>
      <c r="D34" s="178">
        <v>33.082644</v>
      </c>
      <c r="E34" s="178">
        <v>33.082644</v>
      </c>
      <c r="F34" s="178"/>
      <c r="G34" s="382"/>
      <c r="H34" s="373"/>
      <c r="I34" s="373"/>
      <c r="J34" s="373"/>
      <c r="K34" s="373"/>
      <c r="L34" s="373"/>
      <c r="M34" s="373"/>
      <c r="N34" s="373"/>
      <c r="O34" s="373"/>
      <c r="P34" s="373"/>
    </row>
    <row r="35" ht="20.25" customHeight="1" spans="1:16">
      <c r="A35" s="309" t="s">
        <v>153</v>
      </c>
      <c r="B35" s="309" t="s">
        <v>154</v>
      </c>
      <c r="C35" s="178">
        <v>71.744191</v>
      </c>
      <c r="D35" s="178">
        <v>71.744191</v>
      </c>
      <c r="E35" s="178">
        <v>71.744191</v>
      </c>
      <c r="F35" s="178"/>
      <c r="G35" s="382"/>
      <c r="H35" s="373"/>
      <c r="I35" s="373"/>
      <c r="J35" s="373"/>
      <c r="K35" s="373"/>
      <c r="L35" s="373"/>
      <c r="M35" s="373"/>
      <c r="N35" s="373"/>
      <c r="O35" s="373"/>
      <c r="P35" s="373"/>
    </row>
    <row r="36" ht="20.25" customHeight="1" spans="1:16">
      <c r="A36" s="309" t="s">
        <v>155</v>
      </c>
      <c r="B36" s="309" t="s">
        <v>156</v>
      </c>
      <c r="C36" s="178">
        <v>71.744191</v>
      </c>
      <c r="D36" s="178">
        <v>71.744191</v>
      </c>
      <c r="E36" s="178">
        <v>71.744191</v>
      </c>
      <c r="F36" s="178"/>
      <c r="G36" s="382"/>
      <c r="H36" s="373"/>
      <c r="I36" s="373"/>
      <c r="J36" s="373"/>
      <c r="K36" s="373"/>
      <c r="L36" s="373"/>
      <c r="M36" s="373"/>
      <c r="N36" s="373"/>
      <c r="O36" s="373"/>
      <c r="P36" s="373"/>
    </row>
    <row r="37" ht="20.25" customHeight="1" spans="1:16">
      <c r="A37" s="309" t="s">
        <v>157</v>
      </c>
      <c r="B37" s="309" t="s">
        <v>158</v>
      </c>
      <c r="C37" s="178">
        <v>18.542682</v>
      </c>
      <c r="D37" s="178">
        <v>18.542682</v>
      </c>
      <c r="E37" s="178">
        <v>18.542682</v>
      </c>
      <c r="F37" s="178"/>
      <c r="G37" s="382"/>
      <c r="H37" s="373"/>
      <c r="I37" s="373"/>
      <c r="J37" s="373"/>
      <c r="K37" s="373"/>
      <c r="L37" s="373"/>
      <c r="M37" s="373"/>
      <c r="N37" s="373"/>
      <c r="O37" s="373"/>
      <c r="P37" s="373"/>
    </row>
    <row r="38" ht="20.25" customHeight="1" spans="1:16">
      <c r="A38" s="309" t="s">
        <v>159</v>
      </c>
      <c r="B38" s="309" t="s">
        <v>160</v>
      </c>
      <c r="C38" s="178">
        <v>25.158789</v>
      </c>
      <c r="D38" s="178">
        <v>25.158789</v>
      </c>
      <c r="E38" s="178">
        <v>25.158789</v>
      </c>
      <c r="F38" s="178"/>
      <c r="G38" s="382"/>
      <c r="H38" s="373"/>
      <c r="I38" s="373"/>
      <c r="J38" s="373"/>
      <c r="K38" s="373"/>
      <c r="L38" s="373"/>
      <c r="M38" s="373"/>
      <c r="N38" s="373"/>
      <c r="O38" s="373"/>
      <c r="P38" s="373"/>
    </row>
    <row r="39" ht="20.25" customHeight="1" spans="1:16">
      <c r="A39" s="309" t="s">
        <v>161</v>
      </c>
      <c r="B39" s="309" t="s">
        <v>162</v>
      </c>
      <c r="C39" s="178">
        <v>22.734861</v>
      </c>
      <c r="D39" s="178">
        <v>22.734861</v>
      </c>
      <c r="E39" s="178">
        <v>22.734861</v>
      </c>
      <c r="F39" s="178"/>
      <c r="G39" s="382"/>
      <c r="H39" s="373"/>
      <c r="I39" s="373"/>
      <c r="J39" s="373"/>
      <c r="K39" s="373"/>
      <c r="L39" s="373"/>
      <c r="M39" s="373"/>
      <c r="N39" s="373"/>
      <c r="O39" s="373"/>
      <c r="P39" s="373"/>
    </row>
    <row r="40" ht="20.25" customHeight="1" spans="1:16">
      <c r="A40" s="309" t="s">
        <v>163</v>
      </c>
      <c r="B40" s="309" t="s">
        <v>164</v>
      </c>
      <c r="C40" s="178">
        <v>5.307859</v>
      </c>
      <c r="D40" s="178">
        <v>5.307859</v>
      </c>
      <c r="E40" s="178">
        <v>5.307859</v>
      </c>
      <c r="F40" s="178"/>
      <c r="G40" s="382"/>
      <c r="H40" s="373"/>
      <c r="I40" s="373"/>
      <c r="J40" s="373"/>
      <c r="K40" s="373"/>
      <c r="L40" s="373"/>
      <c r="M40" s="373"/>
      <c r="N40" s="373"/>
      <c r="O40" s="373"/>
      <c r="P40" s="373"/>
    </row>
    <row r="41" ht="20.25" customHeight="1" spans="1:16">
      <c r="A41" s="309" t="s">
        <v>165</v>
      </c>
      <c r="B41" s="309" t="s">
        <v>166</v>
      </c>
      <c r="C41" s="178">
        <v>20.701803</v>
      </c>
      <c r="D41" s="178">
        <v>20.701803</v>
      </c>
      <c r="E41" s="178">
        <v>20.701803</v>
      </c>
      <c r="F41" s="178"/>
      <c r="G41" s="382"/>
      <c r="H41" s="373"/>
      <c r="I41" s="373"/>
      <c r="J41" s="373"/>
      <c r="K41" s="373"/>
      <c r="L41" s="373"/>
      <c r="M41" s="373"/>
      <c r="N41" s="373"/>
      <c r="O41" s="373"/>
      <c r="P41" s="373"/>
    </row>
    <row r="42" ht="20.25" customHeight="1" spans="1:16">
      <c r="A42" s="309" t="s">
        <v>167</v>
      </c>
      <c r="B42" s="309" t="s">
        <v>168</v>
      </c>
      <c r="C42" s="178">
        <v>20.701803</v>
      </c>
      <c r="D42" s="178">
        <v>20.701803</v>
      </c>
      <c r="E42" s="178">
        <v>20.701803</v>
      </c>
      <c r="F42" s="178"/>
      <c r="G42" s="382"/>
      <c r="H42" s="373"/>
      <c r="I42" s="373"/>
      <c r="J42" s="373"/>
      <c r="K42" s="373"/>
      <c r="L42" s="373"/>
      <c r="M42" s="373"/>
      <c r="N42" s="373"/>
      <c r="O42" s="373"/>
      <c r="P42" s="373"/>
    </row>
    <row r="43" ht="20.25" customHeight="1" spans="1:16">
      <c r="A43" s="309" t="s">
        <v>169</v>
      </c>
      <c r="B43" s="309" t="s">
        <v>170</v>
      </c>
      <c r="C43" s="178">
        <v>20.701803</v>
      </c>
      <c r="D43" s="178">
        <v>20.701803</v>
      </c>
      <c r="E43" s="178">
        <v>20.701803</v>
      </c>
      <c r="F43" s="178"/>
      <c r="G43" s="382"/>
      <c r="H43" s="373"/>
      <c r="I43" s="373"/>
      <c r="J43" s="373"/>
      <c r="K43" s="373"/>
      <c r="L43" s="373"/>
      <c r="M43" s="373"/>
      <c r="N43" s="373"/>
      <c r="O43" s="373"/>
      <c r="P43" s="373"/>
    </row>
    <row r="44" ht="20.25" customHeight="1" spans="1:16">
      <c r="A44" s="309" t="s">
        <v>171</v>
      </c>
      <c r="B44" s="309" t="s">
        <v>172</v>
      </c>
      <c r="C44" s="178">
        <v>475.887901</v>
      </c>
      <c r="D44" s="178">
        <v>475.887901</v>
      </c>
      <c r="E44" s="178">
        <v>473.887901</v>
      </c>
      <c r="F44" s="178">
        <v>2</v>
      </c>
      <c r="G44" s="382"/>
      <c r="H44" s="373"/>
      <c r="I44" s="373"/>
      <c r="J44" s="373"/>
      <c r="K44" s="373"/>
      <c r="L44" s="373"/>
      <c r="M44" s="373"/>
      <c r="N44" s="373"/>
      <c r="O44" s="373"/>
      <c r="P44" s="373"/>
    </row>
    <row r="45" ht="20.25" customHeight="1" spans="1:16">
      <c r="A45" s="309" t="s">
        <v>173</v>
      </c>
      <c r="B45" s="309" t="s">
        <v>174</v>
      </c>
      <c r="C45" s="178">
        <v>188.895003</v>
      </c>
      <c r="D45" s="178">
        <v>188.895003</v>
      </c>
      <c r="E45" s="178">
        <v>186.895003</v>
      </c>
      <c r="F45" s="178">
        <v>2</v>
      </c>
      <c r="G45" s="382"/>
      <c r="H45" s="373"/>
      <c r="I45" s="373"/>
      <c r="J45" s="373"/>
      <c r="K45" s="373"/>
      <c r="L45" s="373"/>
      <c r="M45" s="373"/>
      <c r="N45" s="373"/>
      <c r="O45" s="373"/>
      <c r="P45" s="373"/>
    </row>
    <row r="46" ht="20.25" customHeight="1" spans="1:16">
      <c r="A46" s="309" t="s">
        <v>175</v>
      </c>
      <c r="B46" s="309" t="s">
        <v>112</v>
      </c>
      <c r="C46" s="178">
        <v>186.895003</v>
      </c>
      <c r="D46" s="178">
        <v>186.895003</v>
      </c>
      <c r="E46" s="178">
        <v>186.895003</v>
      </c>
      <c r="F46" s="178"/>
      <c r="G46" s="382"/>
      <c r="H46" s="373"/>
      <c r="I46" s="373"/>
      <c r="J46" s="373"/>
      <c r="K46" s="373"/>
      <c r="L46" s="373"/>
      <c r="M46" s="373"/>
      <c r="N46" s="373"/>
      <c r="O46" s="373"/>
      <c r="P46" s="373"/>
    </row>
    <row r="47" ht="20.25" customHeight="1" spans="1:16">
      <c r="A47" s="309" t="s">
        <v>176</v>
      </c>
      <c r="B47" s="309" t="s">
        <v>177</v>
      </c>
      <c r="C47" s="178">
        <v>2</v>
      </c>
      <c r="D47" s="178">
        <v>2</v>
      </c>
      <c r="E47" s="178"/>
      <c r="F47" s="178">
        <v>2</v>
      </c>
      <c r="G47" s="382"/>
      <c r="H47" s="373"/>
      <c r="I47" s="373"/>
      <c r="J47" s="373"/>
      <c r="K47" s="373"/>
      <c r="L47" s="373"/>
      <c r="M47" s="373"/>
      <c r="N47" s="373"/>
      <c r="O47" s="373"/>
      <c r="P47" s="373"/>
    </row>
    <row r="48" ht="20.25" customHeight="1" spans="1:16">
      <c r="A48" s="309" t="s">
        <v>178</v>
      </c>
      <c r="B48" s="309" t="s">
        <v>179</v>
      </c>
      <c r="C48" s="178">
        <v>53.373017</v>
      </c>
      <c r="D48" s="178">
        <v>53.373017</v>
      </c>
      <c r="E48" s="178">
        <v>53.373017</v>
      </c>
      <c r="F48" s="178"/>
      <c r="G48" s="382"/>
      <c r="H48" s="373"/>
      <c r="I48" s="373"/>
      <c r="J48" s="373"/>
      <c r="K48" s="373"/>
      <c r="L48" s="373"/>
      <c r="M48" s="373"/>
      <c r="N48" s="373"/>
      <c r="O48" s="373"/>
      <c r="P48" s="373"/>
    </row>
    <row r="49" ht="20.25" customHeight="1" spans="1:16">
      <c r="A49" s="309" t="s">
        <v>180</v>
      </c>
      <c r="B49" s="309" t="s">
        <v>181</v>
      </c>
      <c r="C49" s="178">
        <v>53.373017</v>
      </c>
      <c r="D49" s="178">
        <v>53.373017</v>
      </c>
      <c r="E49" s="178">
        <v>53.373017</v>
      </c>
      <c r="F49" s="178"/>
      <c r="G49" s="382"/>
      <c r="H49" s="373"/>
      <c r="I49" s="373"/>
      <c r="J49" s="373"/>
      <c r="K49" s="373"/>
      <c r="L49" s="373"/>
      <c r="M49" s="373"/>
      <c r="N49" s="373"/>
      <c r="O49" s="373"/>
      <c r="P49" s="373"/>
    </row>
    <row r="50" ht="20.25" customHeight="1" spans="1:16">
      <c r="A50" s="309" t="s">
        <v>182</v>
      </c>
      <c r="B50" s="309" t="s">
        <v>183</v>
      </c>
      <c r="C50" s="178">
        <v>55.879881</v>
      </c>
      <c r="D50" s="178">
        <v>55.879881</v>
      </c>
      <c r="E50" s="178">
        <v>55.879881</v>
      </c>
      <c r="F50" s="178"/>
      <c r="G50" s="382"/>
      <c r="H50" s="373"/>
      <c r="I50" s="373"/>
      <c r="J50" s="373"/>
      <c r="K50" s="373"/>
      <c r="L50" s="373"/>
      <c r="M50" s="373"/>
      <c r="N50" s="373"/>
      <c r="O50" s="373"/>
      <c r="P50" s="373"/>
    </row>
    <row r="51" ht="20.25" customHeight="1" spans="1:16">
      <c r="A51" s="309" t="s">
        <v>184</v>
      </c>
      <c r="B51" s="309" t="s">
        <v>185</v>
      </c>
      <c r="C51" s="178">
        <v>55.879881</v>
      </c>
      <c r="D51" s="178">
        <v>55.879881</v>
      </c>
      <c r="E51" s="178">
        <v>55.879881</v>
      </c>
      <c r="F51" s="178"/>
      <c r="G51" s="382"/>
      <c r="H51" s="373"/>
      <c r="I51" s="373"/>
      <c r="J51" s="373"/>
      <c r="K51" s="373"/>
      <c r="L51" s="373"/>
      <c r="M51" s="373"/>
      <c r="N51" s="373"/>
      <c r="O51" s="373"/>
      <c r="P51" s="373"/>
    </row>
    <row r="52" ht="20.25" customHeight="1" spans="1:16">
      <c r="A52" s="309" t="s">
        <v>186</v>
      </c>
      <c r="B52" s="309" t="s">
        <v>187</v>
      </c>
      <c r="C52" s="178">
        <v>177.74</v>
      </c>
      <c r="D52" s="178">
        <v>177.74</v>
      </c>
      <c r="E52" s="178">
        <v>177.74</v>
      </c>
      <c r="F52" s="178"/>
      <c r="G52" s="382"/>
      <c r="H52" s="373"/>
      <c r="I52" s="373"/>
      <c r="J52" s="373"/>
      <c r="K52" s="373"/>
      <c r="L52" s="373"/>
      <c r="M52" s="373"/>
      <c r="N52" s="373"/>
      <c r="O52" s="373"/>
      <c r="P52" s="373"/>
    </row>
    <row r="53" ht="20.25" customHeight="1" spans="1:16">
      <c r="A53" s="309" t="s">
        <v>188</v>
      </c>
      <c r="B53" s="309" t="s">
        <v>189</v>
      </c>
      <c r="C53" s="178">
        <v>100.44</v>
      </c>
      <c r="D53" s="178">
        <v>100.44</v>
      </c>
      <c r="E53" s="178">
        <v>100.44</v>
      </c>
      <c r="F53" s="178"/>
      <c r="G53" s="382"/>
      <c r="H53" s="373"/>
      <c r="I53" s="373"/>
      <c r="J53" s="373"/>
      <c r="K53" s="373"/>
      <c r="L53" s="373"/>
      <c r="M53" s="373"/>
      <c r="N53" s="373"/>
      <c r="O53" s="373"/>
      <c r="P53" s="373"/>
    </row>
    <row r="54" ht="20.25" customHeight="1" spans="1:16">
      <c r="A54" s="309" t="s">
        <v>190</v>
      </c>
      <c r="B54" s="309" t="s">
        <v>191</v>
      </c>
      <c r="C54" s="178">
        <v>77.3</v>
      </c>
      <c r="D54" s="178">
        <v>77.3</v>
      </c>
      <c r="E54" s="178">
        <v>77.3</v>
      </c>
      <c r="F54" s="178"/>
      <c r="G54" s="382"/>
      <c r="H54" s="373"/>
      <c r="I54" s="373"/>
      <c r="J54" s="373"/>
      <c r="K54" s="373"/>
      <c r="L54" s="373"/>
      <c r="M54" s="373"/>
      <c r="N54" s="373"/>
      <c r="O54" s="373"/>
      <c r="P54" s="373"/>
    </row>
    <row r="55" ht="20.25" customHeight="1" spans="1:16">
      <c r="A55" s="309" t="s">
        <v>192</v>
      </c>
      <c r="B55" s="309" t="s">
        <v>193</v>
      </c>
      <c r="C55" s="178">
        <v>66.385908</v>
      </c>
      <c r="D55" s="178">
        <v>66.385908</v>
      </c>
      <c r="E55" s="178">
        <v>66.385908</v>
      </c>
      <c r="F55" s="178"/>
      <c r="G55" s="382"/>
      <c r="H55" s="373"/>
      <c r="I55" s="373"/>
      <c r="J55" s="373"/>
      <c r="K55" s="373"/>
      <c r="L55" s="373"/>
      <c r="M55" s="373"/>
      <c r="N55" s="373"/>
      <c r="O55" s="373"/>
      <c r="P55" s="373"/>
    </row>
    <row r="56" ht="20.25" customHeight="1" spans="1:16">
      <c r="A56" s="309" t="s">
        <v>194</v>
      </c>
      <c r="B56" s="309" t="s">
        <v>195</v>
      </c>
      <c r="C56" s="178">
        <v>66.385908</v>
      </c>
      <c r="D56" s="178">
        <v>66.385908</v>
      </c>
      <c r="E56" s="178">
        <v>66.385908</v>
      </c>
      <c r="F56" s="178"/>
      <c r="G56" s="382"/>
      <c r="H56" s="373"/>
      <c r="I56" s="373"/>
      <c r="J56" s="373"/>
      <c r="K56" s="373"/>
      <c r="L56" s="373"/>
      <c r="M56" s="373"/>
      <c r="N56" s="373"/>
      <c r="O56" s="373"/>
      <c r="P56" s="373"/>
    </row>
    <row r="57" ht="20.25" customHeight="1" spans="1:16">
      <c r="A57" s="309" t="s">
        <v>196</v>
      </c>
      <c r="B57" s="309" t="s">
        <v>197</v>
      </c>
      <c r="C57" s="178">
        <v>66.385908</v>
      </c>
      <c r="D57" s="178">
        <v>66.385908</v>
      </c>
      <c r="E57" s="178">
        <v>66.385908</v>
      </c>
      <c r="F57" s="178"/>
      <c r="G57" s="382"/>
      <c r="H57" s="373"/>
      <c r="I57" s="373"/>
      <c r="J57" s="373"/>
      <c r="K57" s="373"/>
      <c r="L57" s="373"/>
      <c r="M57" s="373"/>
      <c r="N57" s="373"/>
      <c r="O57" s="373"/>
      <c r="P57" s="373"/>
    </row>
    <row r="58" ht="20.25" customHeight="1" spans="1:16">
      <c r="A58" s="201" t="s">
        <v>198</v>
      </c>
      <c r="B58" s="383"/>
      <c r="C58" s="178">
        <v>1462.144242</v>
      </c>
      <c r="D58" s="178">
        <v>1462.144242</v>
      </c>
      <c r="E58" s="178">
        <v>1453.744242</v>
      </c>
      <c r="F58" s="178">
        <v>8.4</v>
      </c>
      <c r="G58" s="382"/>
      <c r="H58" s="373"/>
      <c r="I58" s="373"/>
      <c r="J58" s="373"/>
      <c r="K58" s="373"/>
      <c r="L58" s="373"/>
      <c r="M58" s="373"/>
      <c r="N58" s="373"/>
      <c r="O58" s="373"/>
      <c r="P58" s="373"/>
    </row>
  </sheetData>
  <mergeCells count="11">
    <mergeCell ref="A2:P2"/>
    <mergeCell ref="A3:L3"/>
    <mergeCell ref="D4:F4"/>
    <mergeCell ref="J4:P4"/>
    <mergeCell ref="A58:B5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4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5"/>
  <sheetViews>
    <sheetView topLeftCell="A16" workbookViewId="0">
      <selection activeCell="D8" sqref="D8:D22"/>
    </sheetView>
  </sheetViews>
  <sheetFormatPr defaultColWidth="9.14285714285714" defaultRowHeight="14.25" customHeight="1" outlineLevelCol="3"/>
  <cols>
    <col min="1" max="1" width="40.7142857142857" style="186" customWidth="1"/>
    <col min="2" max="2" width="45.2857142857143" style="186" customWidth="1"/>
    <col min="3" max="3" width="40.7142857142857" style="186" customWidth="1"/>
    <col min="4" max="4" width="45.2857142857143" style="186" customWidth="1"/>
    <col min="5" max="16384" width="9.14285714285714" style="159" customWidth="1"/>
  </cols>
  <sheetData>
    <row r="1" ht="15" customHeight="1" spans="1:4">
      <c r="A1" s="187"/>
      <c r="B1" s="187"/>
      <c r="C1" s="187"/>
      <c r="D1" s="28" t="s">
        <v>199</v>
      </c>
    </row>
    <row r="2" ht="39" customHeight="1" spans="1:4">
      <c r="A2" s="188" t="s">
        <v>200</v>
      </c>
      <c r="B2" s="362"/>
      <c r="C2" s="362"/>
      <c r="D2" s="362"/>
    </row>
    <row r="3" ht="20" customHeight="1" spans="1:4">
      <c r="A3" s="208" t="s">
        <v>2</v>
      </c>
      <c r="B3" s="363"/>
      <c r="C3" s="363"/>
      <c r="D3" s="28" t="s">
        <v>3</v>
      </c>
    </row>
    <row r="4" ht="22" customHeight="1" spans="1:4">
      <c r="A4" s="237" t="s">
        <v>4</v>
      </c>
      <c r="B4" s="297"/>
      <c r="C4" s="237" t="s">
        <v>5</v>
      </c>
      <c r="D4" s="297"/>
    </row>
    <row r="5" ht="22" customHeight="1" spans="1:4">
      <c r="A5" s="194" t="s">
        <v>6</v>
      </c>
      <c r="B5" s="338" t="s">
        <v>7</v>
      </c>
      <c r="C5" s="194" t="s">
        <v>201</v>
      </c>
      <c r="D5" s="338" t="s">
        <v>7</v>
      </c>
    </row>
    <row r="6" ht="22" customHeight="1" spans="1:4">
      <c r="A6" s="43"/>
      <c r="B6" s="213"/>
      <c r="C6" s="43"/>
      <c r="D6" s="316"/>
    </row>
    <row r="7" ht="22" customHeight="1" spans="1:4">
      <c r="A7" s="364" t="s">
        <v>202</v>
      </c>
      <c r="B7" s="178">
        <v>1462.144242</v>
      </c>
      <c r="C7" s="365" t="s">
        <v>203</v>
      </c>
      <c r="D7" s="179">
        <v>1462.144242</v>
      </c>
    </row>
    <row r="8" ht="22" customHeight="1" spans="1:4">
      <c r="A8" s="366" t="s">
        <v>204</v>
      </c>
      <c r="B8" s="178">
        <v>1462.144242</v>
      </c>
      <c r="C8" s="365" t="s">
        <v>205</v>
      </c>
      <c r="D8" s="179">
        <v>567.100701</v>
      </c>
    </row>
    <row r="9" ht="22" customHeight="1" spans="1:4">
      <c r="A9" s="366" t="s">
        <v>206</v>
      </c>
      <c r="B9" s="367"/>
      <c r="C9" s="365" t="s">
        <v>207</v>
      </c>
      <c r="D9" s="179">
        <v>1</v>
      </c>
    </row>
    <row r="10" ht="22" customHeight="1" spans="1:4">
      <c r="A10" s="366" t="s">
        <v>208</v>
      </c>
      <c r="B10" s="367"/>
      <c r="C10" s="365" t="s">
        <v>209</v>
      </c>
      <c r="D10" s="368"/>
    </row>
    <row r="11" ht="22" customHeight="1" spans="1:4">
      <c r="A11" s="366" t="s">
        <v>210</v>
      </c>
      <c r="B11" s="367"/>
      <c r="C11" s="365" t="s">
        <v>211</v>
      </c>
      <c r="D11" s="368"/>
    </row>
    <row r="12" ht="22" customHeight="1" spans="1:4">
      <c r="A12" s="366" t="s">
        <v>204</v>
      </c>
      <c r="B12" s="369"/>
      <c r="C12" s="365" t="s">
        <v>212</v>
      </c>
      <c r="D12" s="368"/>
    </row>
    <row r="13" ht="22" customHeight="1" spans="1:4">
      <c r="A13" s="225" t="s">
        <v>206</v>
      </c>
      <c r="B13" s="369"/>
      <c r="C13" s="365" t="s">
        <v>213</v>
      </c>
      <c r="D13" s="179">
        <v>23.496134</v>
      </c>
    </row>
    <row r="14" ht="22" customHeight="1" spans="1:4">
      <c r="A14" s="225" t="s">
        <v>208</v>
      </c>
      <c r="B14" s="370"/>
      <c r="C14" s="365" t="s">
        <v>214</v>
      </c>
      <c r="D14" s="179">
        <v>235.827604</v>
      </c>
    </row>
    <row r="15" ht="22" customHeight="1" spans="1:4">
      <c r="A15" s="371"/>
      <c r="B15" s="370"/>
      <c r="C15" s="365" t="s">
        <v>215</v>
      </c>
      <c r="D15" s="275">
        <v>71.744191</v>
      </c>
    </row>
    <row r="16" ht="22" customHeight="1" spans="1:4">
      <c r="A16" s="310"/>
      <c r="B16" s="372"/>
      <c r="C16" s="365" t="s">
        <v>216</v>
      </c>
      <c r="D16" s="373"/>
    </row>
    <row r="17" ht="22" customHeight="1" spans="1:4">
      <c r="A17" s="310"/>
      <c r="B17" s="372"/>
      <c r="C17" s="365" t="s">
        <v>217</v>
      </c>
      <c r="D17" s="374">
        <v>20.701803</v>
      </c>
    </row>
    <row r="18" ht="22" customHeight="1" spans="1:4">
      <c r="A18" s="310"/>
      <c r="B18" s="372"/>
      <c r="C18" s="365" t="s">
        <v>218</v>
      </c>
      <c r="D18" s="179">
        <v>475.887901</v>
      </c>
    </row>
    <row r="19" ht="22" customHeight="1" spans="1:4">
      <c r="A19" s="310"/>
      <c r="B19" s="372"/>
      <c r="C19" s="365" t="s">
        <v>219</v>
      </c>
      <c r="D19" s="368"/>
    </row>
    <row r="20" ht="22" customHeight="1" spans="1:4">
      <c r="A20" s="310"/>
      <c r="B20" s="372"/>
      <c r="C20" s="365" t="s">
        <v>220</v>
      </c>
      <c r="D20" s="368"/>
    </row>
    <row r="21" ht="22" customHeight="1" spans="1:4">
      <c r="A21" s="310"/>
      <c r="B21" s="372"/>
      <c r="C21" s="365" t="s">
        <v>221</v>
      </c>
      <c r="D21" s="368"/>
    </row>
    <row r="22" ht="22" customHeight="1" spans="1:4">
      <c r="A22" s="310"/>
      <c r="B22" s="372"/>
      <c r="C22" s="365" t="s">
        <v>222</v>
      </c>
      <c r="D22" s="179">
        <v>66.385908</v>
      </c>
    </row>
    <row r="23" ht="22" customHeight="1" spans="1:4">
      <c r="A23" s="310"/>
      <c r="B23" s="372"/>
      <c r="C23" s="365" t="s">
        <v>223</v>
      </c>
      <c r="D23" s="368"/>
    </row>
    <row r="24" ht="22" customHeight="1" spans="1:4">
      <c r="A24" s="310"/>
      <c r="B24" s="372"/>
      <c r="C24" s="365" t="s">
        <v>224</v>
      </c>
      <c r="D24" s="368"/>
    </row>
    <row r="25" ht="22" customHeight="1" spans="1:4">
      <c r="A25" s="375" t="s">
        <v>225</v>
      </c>
      <c r="B25" s="376">
        <v>1462.144242</v>
      </c>
      <c r="C25" s="377" t="s">
        <v>42</v>
      </c>
      <c r="D25" s="376">
        <v>1462.144242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fitToPage="1"/>
  </sheetPr>
  <dimension ref="A1:G58"/>
  <sheetViews>
    <sheetView zoomScale="110" zoomScaleNormal="110" workbookViewId="0">
      <pane ySplit="6" topLeftCell="A9" activePane="bottomLeft" state="frozen"/>
      <selection/>
      <selection pane="bottomLeft" activeCell="C29" sqref="C29"/>
    </sheetView>
  </sheetViews>
  <sheetFormatPr defaultColWidth="9.14285714285714" defaultRowHeight="14.25" customHeight="1" outlineLevelCol="6"/>
  <cols>
    <col min="1" max="1" width="17" style="286" customWidth="1"/>
    <col min="2" max="2" width="44" style="286" customWidth="1"/>
    <col min="3" max="3" width="24.2857142857143" style="186" customWidth="1"/>
    <col min="4" max="4" width="16.5714285714286" style="186" customWidth="1"/>
    <col min="5" max="7" width="24.2857142857143" style="186" customWidth="1"/>
    <col min="8" max="16384" width="9.14285714285714" style="186" customWidth="1"/>
  </cols>
  <sheetData>
    <row r="1" ht="15" customHeight="1" spans="6:7">
      <c r="F1" s="229"/>
      <c r="G1" s="28" t="s">
        <v>226</v>
      </c>
    </row>
    <row r="2" ht="39" customHeight="1" spans="1:7">
      <c r="A2" s="291" t="s">
        <v>227</v>
      </c>
      <c r="B2" s="291"/>
      <c r="C2" s="291"/>
      <c r="D2" s="291"/>
      <c r="E2" s="291"/>
      <c r="F2" s="291"/>
      <c r="G2" s="291"/>
    </row>
    <row r="3" ht="20" customHeight="1" spans="1:7">
      <c r="A3" s="167" t="s">
        <v>2</v>
      </c>
      <c r="F3" s="229"/>
      <c r="G3" s="28" t="s">
        <v>3</v>
      </c>
    </row>
    <row r="4" ht="20" customHeight="1" spans="1:7">
      <c r="A4" s="354" t="s">
        <v>228</v>
      </c>
      <c r="B4" s="355"/>
      <c r="C4" s="338" t="s">
        <v>47</v>
      </c>
      <c r="D4" s="337" t="s">
        <v>92</v>
      </c>
      <c r="E4" s="254"/>
      <c r="F4" s="297"/>
      <c r="G4" s="324" t="s">
        <v>93</v>
      </c>
    </row>
    <row r="5" ht="20" customHeight="1" spans="1:7">
      <c r="A5" s="356" t="s">
        <v>89</v>
      </c>
      <c r="B5" s="356" t="s">
        <v>90</v>
      </c>
      <c r="C5" s="43"/>
      <c r="D5" s="196" t="s">
        <v>49</v>
      </c>
      <c r="E5" s="196" t="s">
        <v>229</v>
      </c>
      <c r="F5" s="196" t="s">
        <v>230</v>
      </c>
      <c r="G5" s="44"/>
    </row>
    <row r="6" ht="20" customHeight="1" spans="1:7">
      <c r="A6" s="357">
        <v>1</v>
      </c>
      <c r="B6" s="357">
        <v>2</v>
      </c>
      <c r="C6" s="358">
        <v>3</v>
      </c>
      <c r="D6" s="358">
        <v>4</v>
      </c>
      <c r="E6" s="358">
        <v>5</v>
      </c>
      <c r="F6" s="358">
        <v>6</v>
      </c>
      <c r="G6" s="358">
        <v>7</v>
      </c>
    </row>
    <row r="7" ht="18" hidden="1" customHeight="1" spans="1:7">
      <c r="A7" s="309" t="s">
        <v>100</v>
      </c>
      <c r="B7" s="309" t="s">
        <v>101</v>
      </c>
      <c r="C7" s="329">
        <v>567.100701</v>
      </c>
      <c r="D7" s="329">
        <v>561.700701</v>
      </c>
      <c r="E7" s="329">
        <v>485.319465</v>
      </c>
      <c r="F7" s="329">
        <v>76.381236</v>
      </c>
      <c r="G7" s="329">
        <v>5.4</v>
      </c>
    </row>
    <row r="8" ht="18" hidden="1" customHeight="1" spans="1:7">
      <c r="A8" s="309" t="s">
        <v>102</v>
      </c>
      <c r="B8" s="309" t="s">
        <v>103</v>
      </c>
      <c r="C8" s="329">
        <v>21.687544</v>
      </c>
      <c r="D8" s="329">
        <v>16.287544</v>
      </c>
      <c r="E8" s="329">
        <v>14.2032</v>
      </c>
      <c r="F8" s="329">
        <v>2.084344</v>
      </c>
      <c r="G8" s="329">
        <v>5.4</v>
      </c>
    </row>
    <row r="9" ht="18" customHeight="1" spans="1:7">
      <c r="A9" s="309" t="s">
        <v>104</v>
      </c>
      <c r="B9" s="309" t="s">
        <v>105</v>
      </c>
      <c r="C9" s="329">
        <v>21.687544</v>
      </c>
      <c r="D9" s="329">
        <v>16.287544</v>
      </c>
      <c r="E9" s="329">
        <v>14.2032</v>
      </c>
      <c r="F9" s="329">
        <v>2.084344</v>
      </c>
      <c r="G9" s="329">
        <v>5.4</v>
      </c>
    </row>
    <row r="10" ht="18" hidden="1" customHeight="1" spans="1:7">
      <c r="A10" s="309" t="s">
        <v>106</v>
      </c>
      <c r="B10" s="309" t="s">
        <v>107</v>
      </c>
      <c r="C10" s="329">
        <v>458.9979</v>
      </c>
      <c r="D10" s="329">
        <v>458.9979</v>
      </c>
      <c r="E10" s="329">
        <v>395.196408</v>
      </c>
      <c r="F10" s="329">
        <v>63.801492</v>
      </c>
      <c r="G10" s="329"/>
    </row>
    <row r="11" ht="18" customHeight="1" spans="1:7">
      <c r="A11" s="309" t="s">
        <v>108</v>
      </c>
      <c r="B11" s="309" t="s">
        <v>105</v>
      </c>
      <c r="C11" s="329">
        <v>458.9979</v>
      </c>
      <c r="D11" s="329">
        <v>458.9979</v>
      </c>
      <c r="E11" s="329">
        <v>395.196408</v>
      </c>
      <c r="F11" s="329">
        <v>63.801492</v>
      </c>
      <c r="G11" s="329"/>
    </row>
    <row r="12" ht="18" hidden="1" customHeight="1" spans="1:7">
      <c r="A12" s="309" t="s">
        <v>109</v>
      </c>
      <c r="B12" s="309" t="s">
        <v>110</v>
      </c>
      <c r="C12" s="329">
        <v>9.714705</v>
      </c>
      <c r="D12" s="329">
        <v>9.714705</v>
      </c>
      <c r="E12" s="329">
        <v>9.572257</v>
      </c>
      <c r="F12" s="329">
        <v>0.142448</v>
      </c>
      <c r="G12" s="329"/>
    </row>
    <row r="13" ht="18" customHeight="1" spans="1:7">
      <c r="A13" s="309" t="s">
        <v>111</v>
      </c>
      <c r="B13" s="309" t="s">
        <v>112</v>
      </c>
      <c r="C13" s="329">
        <v>9.714705</v>
      </c>
      <c r="D13" s="329">
        <v>9.714705</v>
      </c>
      <c r="E13" s="329">
        <v>9.572257</v>
      </c>
      <c r="F13" s="329">
        <v>0.142448</v>
      </c>
      <c r="G13" s="329"/>
    </row>
    <row r="14" ht="18" hidden="1" customHeight="1" spans="1:7">
      <c r="A14" s="309" t="s">
        <v>113</v>
      </c>
      <c r="B14" s="309" t="s">
        <v>114</v>
      </c>
      <c r="C14" s="329">
        <v>76.700552</v>
      </c>
      <c r="D14" s="329">
        <v>76.700552</v>
      </c>
      <c r="E14" s="329">
        <v>66.3476</v>
      </c>
      <c r="F14" s="329">
        <v>10.352952</v>
      </c>
      <c r="G14" s="329"/>
    </row>
    <row r="15" ht="18" customHeight="1" spans="1:7">
      <c r="A15" s="309" t="s">
        <v>115</v>
      </c>
      <c r="B15" s="309" t="s">
        <v>105</v>
      </c>
      <c r="C15" s="329">
        <v>76.700552</v>
      </c>
      <c r="D15" s="329">
        <v>76.700552</v>
      </c>
      <c r="E15" s="329">
        <v>66.3476</v>
      </c>
      <c r="F15" s="329">
        <v>10.352952</v>
      </c>
      <c r="G15" s="329"/>
    </row>
    <row r="16" ht="18" hidden="1" customHeight="1" spans="1:7">
      <c r="A16" s="309" t="s">
        <v>116</v>
      </c>
      <c r="B16" s="309" t="s">
        <v>117</v>
      </c>
      <c r="C16" s="329">
        <v>1</v>
      </c>
      <c r="D16" s="329"/>
      <c r="E16" s="329"/>
      <c r="F16" s="329"/>
      <c r="G16" s="329">
        <v>1</v>
      </c>
    </row>
    <row r="17" ht="18" hidden="1" customHeight="1" spans="1:7">
      <c r="A17" s="309" t="s">
        <v>118</v>
      </c>
      <c r="B17" s="309" t="s">
        <v>119</v>
      </c>
      <c r="C17" s="329">
        <v>1</v>
      </c>
      <c r="D17" s="329"/>
      <c r="E17" s="329"/>
      <c r="F17" s="329"/>
      <c r="G17" s="329">
        <v>1</v>
      </c>
    </row>
    <row r="18" ht="18" customHeight="1" spans="1:7">
      <c r="A18" s="309">
        <v>2030601</v>
      </c>
      <c r="B18" s="309" t="s">
        <v>121</v>
      </c>
      <c r="C18" s="359">
        <v>1</v>
      </c>
      <c r="D18" s="329"/>
      <c r="E18" s="329"/>
      <c r="F18" s="329"/>
      <c r="G18" s="329">
        <v>1</v>
      </c>
    </row>
    <row r="19" ht="18" hidden="1" customHeight="1" spans="1:7">
      <c r="A19" s="309" t="s">
        <v>122</v>
      </c>
      <c r="B19" s="309" t="s">
        <v>123</v>
      </c>
      <c r="C19" s="329">
        <v>23.496134</v>
      </c>
      <c r="D19" s="329">
        <v>23.496134</v>
      </c>
      <c r="E19" s="329">
        <v>22.151516</v>
      </c>
      <c r="F19" s="329">
        <v>1.344618</v>
      </c>
      <c r="G19" s="329"/>
    </row>
    <row r="20" ht="18" hidden="1" customHeight="1" spans="1:7">
      <c r="A20" s="309" t="s">
        <v>124</v>
      </c>
      <c r="B20" s="309" t="s">
        <v>125</v>
      </c>
      <c r="C20" s="329">
        <v>23.496134</v>
      </c>
      <c r="D20" s="329">
        <v>23.496134</v>
      </c>
      <c r="E20" s="329">
        <v>22.151516</v>
      </c>
      <c r="F20" s="329">
        <v>1.344618</v>
      </c>
      <c r="G20" s="329"/>
    </row>
    <row r="21" ht="18" customHeight="1" spans="1:7">
      <c r="A21" s="309" t="s">
        <v>126</v>
      </c>
      <c r="B21" s="309" t="s">
        <v>127</v>
      </c>
      <c r="C21" s="329">
        <v>23.496134</v>
      </c>
      <c r="D21" s="329">
        <v>23.496134</v>
      </c>
      <c r="E21" s="329">
        <v>22.151516</v>
      </c>
      <c r="F21" s="329">
        <v>1.344618</v>
      </c>
      <c r="G21" s="329"/>
    </row>
    <row r="22" ht="18" hidden="1" customHeight="1" spans="1:7">
      <c r="A22" s="309" t="s">
        <v>128</v>
      </c>
      <c r="B22" s="309" t="s">
        <v>129</v>
      </c>
      <c r="C22" s="329">
        <v>235.827604</v>
      </c>
      <c r="D22" s="329">
        <v>235.827604</v>
      </c>
      <c r="E22" s="329">
        <v>228.436646</v>
      </c>
      <c r="F22" s="329">
        <v>7.390958</v>
      </c>
      <c r="G22" s="329"/>
    </row>
    <row r="23" ht="18" hidden="1" customHeight="1" spans="1:7">
      <c r="A23" s="309" t="s">
        <v>130</v>
      </c>
      <c r="B23" s="309" t="s">
        <v>131</v>
      </c>
      <c r="C23" s="329">
        <v>65.637193</v>
      </c>
      <c r="D23" s="329">
        <v>65.637193</v>
      </c>
      <c r="E23" s="329">
        <v>58.756235</v>
      </c>
      <c r="F23" s="329">
        <v>6.880958</v>
      </c>
      <c r="G23" s="329"/>
    </row>
    <row r="24" ht="18" customHeight="1" spans="1:7">
      <c r="A24" s="309" t="s">
        <v>132</v>
      </c>
      <c r="B24" s="309" t="s">
        <v>112</v>
      </c>
      <c r="C24" s="329">
        <v>65.637193</v>
      </c>
      <c r="D24" s="329">
        <v>65.637193</v>
      </c>
      <c r="E24" s="329">
        <v>58.756235</v>
      </c>
      <c r="F24" s="329">
        <v>6.880958</v>
      </c>
      <c r="G24" s="329"/>
    </row>
    <row r="25" ht="18" hidden="1" customHeight="1" spans="1:7">
      <c r="A25" s="309" t="s">
        <v>133</v>
      </c>
      <c r="B25" s="309" t="s">
        <v>134</v>
      </c>
      <c r="C25" s="329">
        <v>127.595367</v>
      </c>
      <c r="D25" s="329">
        <v>127.595367</v>
      </c>
      <c r="E25" s="329">
        <v>127.595367</v>
      </c>
      <c r="F25" s="329"/>
      <c r="G25" s="329"/>
    </row>
    <row r="26" ht="18" customHeight="1" spans="1:7">
      <c r="A26" s="309" t="s">
        <v>135</v>
      </c>
      <c r="B26" s="309" t="s">
        <v>136</v>
      </c>
      <c r="C26" s="329">
        <v>10.63962</v>
      </c>
      <c r="D26" s="329">
        <v>10.63962</v>
      </c>
      <c r="E26" s="329">
        <v>10.63962</v>
      </c>
      <c r="F26" s="329"/>
      <c r="G26" s="329"/>
    </row>
    <row r="27" ht="18" customHeight="1" spans="1:7">
      <c r="A27" s="309" t="s">
        <v>137</v>
      </c>
      <c r="B27" s="309" t="s">
        <v>138</v>
      </c>
      <c r="C27" s="329">
        <v>17.05974</v>
      </c>
      <c r="D27" s="329">
        <v>17.05974</v>
      </c>
      <c r="E27" s="329">
        <v>17.05974</v>
      </c>
      <c r="F27" s="329"/>
      <c r="G27" s="329"/>
    </row>
    <row r="28" ht="18" customHeight="1" spans="1:7">
      <c r="A28" s="309" t="s">
        <v>139</v>
      </c>
      <c r="B28" s="309" t="s">
        <v>140</v>
      </c>
      <c r="C28" s="329">
        <v>96.004461</v>
      </c>
      <c r="D28" s="329">
        <v>96.004461</v>
      </c>
      <c r="E28" s="329">
        <v>96.004461</v>
      </c>
      <c r="F28" s="329"/>
      <c r="G28" s="329"/>
    </row>
    <row r="29" ht="18" customHeight="1" spans="1:7">
      <c r="A29" s="309">
        <v>2080506</v>
      </c>
      <c r="B29" s="309" t="s">
        <v>142</v>
      </c>
      <c r="C29" s="359">
        <v>3.891546</v>
      </c>
      <c r="D29" s="329">
        <v>3.891546</v>
      </c>
      <c r="E29" s="329">
        <v>3.891546</v>
      </c>
      <c r="F29" s="329"/>
      <c r="G29" s="329"/>
    </row>
    <row r="30" ht="18" hidden="1" customHeight="1" spans="1:7">
      <c r="A30" s="309" t="s">
        <v>143</v>
      </c>
      <c r="B30" s="309" t="s">
        <v>144</v>
      </c>
      <c r="C30" s="329">
        <v>9.5124</v>
      </c>
      <c r="D30" s="329">
        <v>9.5124</v>
      </c>
      <c r="E30" s="329">
        <v>9.0024</v>
      </c>
      <c r="F30" s="329">
        <v>0.51</v>
      </c>
      <c r="G30" s="329"/>
    </row>
    <row r="31" ht="18" customHeight="1" spans="1:7">
      <c r="A31" s="309" t="s">
        <v>145</v>
      </c>
      <c r="B31" s="309" t="s">
        <v>146</v>
      </c>
      <c r="C31" s="329">
        <v>9.0024</v>
      </c>
      <c r="D31" s="329">
        <v>9.0024</v>
      </c>
      <c r="E31" s="329">
        <v>9.0024</v>
      </c>
      <c r="F31" s="329"/>
      <c r="G31" s="329"/>
    </row>
    <row r="32" ht="18" customHeight="1" spans="1:7">
      <c r="A32" s="309" t="s">
        <v>147</v>
      </c>
      <c r="B32" s="309" t="s">
        <v>148</v>
      </c>
      <c r="C32" s="329">
        <v>0.51</v>
      </c>
      <c r="D32" s="329">
        <v>0.51</v>
      </c>
      <c r="E32" s="329"/>
      <c r="F32" s="329">
        <v>0.51</v>
      </c>
      <c r="G32" s="329"/>
    </row>
    <row r="33" ht="18" hidden="1" customHeight="1" spans="1:7">
      <c r="A33" s="309" t="s">
        <v>149</v>
      </c>
      <c r="B33" s="309" t="s">
        <v>150</v>
      </c>
      <c r="C33" s="329">
        <v>33.082644</v>
      </c>
      <c r="D33" s="329">
        <v>33.082644</v>
      </c>
      <c r="E33" s="329">
        <v>33.082644</v>
      </c>
      <c r="F33" s="329"/>
      <c r="G33" s="329"/>
    </row>
    <row r="34" ht="18" customHeight="1" spans="1:7">
      <c r="A34" s="309" t="s">
        <v>151</v>
      </c>
      <c r="B34" s="309" t="s">
        <v>152</v>
      </c>
      <c r="C34" s="329">
        <v>33.082644</v>
      </c>
      <c r="D34" s="329">
        <v>33.082644</v>
      </c>
      <c r="E34" s="329">
        <v>33.082644</v>
      </c>
      <c r="F34" s="329"/>
      <c r="G34" s="329"/>
    </row>
    <row r="35" ht="18" hidden="1" customHeight="1" spans="1:7">
      <c r="A35" s="309" t="s">
        <v>153</v>
      </c>
      <c r="B35" s="309" t="s">
        <v>154</v>
      </c>
      <c r="C35" s="329">
        <v>71.744191</v>
      </c>
      <c r="D35" s="329">
        <v>71.744191</v>
      </c>
      <c r="E35" s="329">
        <v>71.744191</v>
      </c>
      <c r="F35" s="329"/>
      <c r="G35" s="329"/>
    </row>
    <row r="36" ht="18" hidden="1" customHeight="1" spans="1:7">
      <c r="A36" s="309" t="s">
        <v>155</v>
      </c>
      <c r="B36" s="309" t="s">
        <v>156</v>
      </c>
      <c r="C36" s="329">
        <v>71.744191</v>
      </c>
      <c r="D36" s="329">
        <v>71.744191</v>
      </c>
      <c r="E36" s="329">
        <v>71.744191</v>
      </c>
      <c r="F36" s="329"/>
      <c r="G36" s="329"/>
    </row>
    <row r="37" ht="18" customHeight="1" spans="1:7">
      <c r="A37" s="309" t="s">
        <v>157</v>
      </c>
      <c r="B37" s="309" t="s">
        <v>158</v>
      </c>
      <c r="C37" s="329">
        <v>18.542682</v>
      </c>
      <c r="D37" s="329">
        <v>18.542682</v>
      </c>
      <c r="E37" s="329">
        <v>18.542682</v>
      </c>
      <c r="F37" s="329"/>
      <c r="G37" s="329"/>
    </row>
    <row r="38" ht="18" customHeight="1" spans="1:7">
      <c r="A38" s="309" t="s">
        <v>159</v>
      </c>
      <c r="B38" s="309" t="s">
        <v>160</v>
      </c>
      <c r="C38" s="329">
        <v>25.158789</v>
      </c>
      <c r="D38" s="329">
        <v>25.158789</v>
      </c>
      <c r="E38" s="329">
        <v>25.158789</v>
      </c>
      <c r="F38" s="329"/>
      <c r="G38" s="329"/>
    </row>
    <row r="39" ht="18" customHeight="1" spans="1:7">
      <c r="A39" s="309" t="s">
        <v>161</v>
      </c>
      <c r="B39" s="309" t="s">
        <v>162</v>
      </c>
      <c r="C39" s="329">
        <v>22.734861</v>
      </c>
      <c r="D39" s="329">
        <v>22.734861</v>
      </c>
      <c r="E39" s="329">
        <v>22.734861</v>
      </c>
      <c r="F39" s="329"/>
      <c r="G39" s="329"/>
    </row>
    <row r="40" ht="18" customHeight="1" spans="1:7">
      <c r="A40" s="309">
        <v>2101199</v>
      </c>
      <c r="B40" s="309" t="s">
        <v>164</v>
      </c>
      <c r="C40" s="359">
        <v>5.307859</v>
      </c>
      <c r="D40" s="329">
        <v>5.307859</v>
      </c>
      <c r="E40" s="329">
        <v>5.307859</v>
      </c>
      <c r="F40" s="329"/>
      <c r="G40" s="329"/>
    </row>
    <row r="41" ht="18" hidden="1" customHeight="1" spans="1:7">
      <c r="A41" s="309" t="s">
        <v>165</v>
      </c>
      <c r="B41" s="309" t="s">
        <v>166</v>
      </c>
      <c r="C41" s="329">
        <v>20.701803</v>
      </c>
      <c r="D41" s="329">
        <v>20.701803</v>
      </c>
      <c r="E41" s="329">
        <v>18.372245</v>
      </c>
      <c r="F41" s="329">
        <v>2.329558</v>
      </c>
      <c r="G41" s="329"/>
    </row>
    <row r="42" ht="18" hidden="1" customHeight="1" spans="1:7">
      <c r="A42" s="309" t="s">
        <v>167</v>
      </c>
      <c r="B42" s="309" t="s">
        <v>168</v>
      </c>
      <c r="C42" s="329">
        <v>20.701803</v>
      </c>
      <c r="D42" s="329">
        <v>20.701803</v>
      </c>
      <c r="E42" s="329">
        <v>18.372245</v>
      </c>
      <c r="F42" s="329">
        <v>2.329558</v>
      </c>
      <c r="G42" s="329"/>
    </row>
    <row r="43" ht="18" customHeight="1" spans="1:7">
      <c r="A43" s="309" t="s">
        <v>169</v>
      </c>
      <c r="B43" s="309" t="s">
        <v>170</v>
      </c>
      <c r="C43" s="329">
        <v>20.701803</v>
      </c>
      <c r="D43" s="329">
        <v>20.701803</v>
      </c>
      <c r="E43" s="329">
        <v>18.372245</v>
      </c>
      <c r="F43" s="329">
        <v>2.329558</v>
      </c>
      <c r="G43" s="329"/>
    </row>
    <row r="44" ht="18" hidden="1" customHeight="1" spans="1:7">
      <c r="A44" s="309" t="s">
        <v>171</v>
      </c>
      <c r="B44" s="309" t="s">
        <v>172</v>
      </c>
      <c r="C44" s="329">
        <v>475.887901</v>
      </c>
      <c r="D44" s="329">
        <v>473.887901</v>
      </c>
      <c r="E44" s="329">
        <v>401.674641</v>
      </c>
      <c r="F44" s="329">
        <v>72.21326</v>
      </c>
      <c r="G44" s="329">
        <v>2</v>
      </c>
    </row>
    <row r="45" ht="18" hidden="1" customHeight="1" spans="1:7">
      <c r="A45" s="309" t="s">
        <v>173</v>
      </c>
      <c r="B45" s="309" t="s">
        <v>174</v>
      </c>
      <c r="C45" s="329">
        <v>188.895003</v>
      </c>
      <c r="D45" s="329">
        <v>186.895003</v>
      </c>
      <c r="E45" s="329">
        <v>172.525519</v>
      </c>
      <c r="F45" s="329">
        <v>14.369484</v>
      </c>
      <c r="G45" s="329">
        <v>2</v>
      </c>
    </row>
    <row r="46" ht="18" customHeight="1" spans="1:7">
      <c r="A46" s="309" t="s">
        <v>175</v>
      </c>
      <c r="B46" s="309" t="s">
        <v>112</v>
      </c>
      <c r="C46" s="329">
        <v>186.895003</v>
      </c>
      <c r="D46" s="329">
        <v>186.895003</v>
      </c>
      <c r="E46" s="329">
        <v>172.525519</v>
      </c>
      <c r="F46" s="329">
        <v>14.369484</v>
      </c>
      <c r="G46" s="329"/>
    </row>
    <row r="47" ht="18" customHeight="1" spans="1:7">
      <c r="A47" s="309" t="s">
        <v>176</v>
      </c>
      <c r="B47" s="309" t="s">
        <v>177</v>
      </c>
      <c r="C47" s="329">
        <v>2</v>
      </c>
      <c r="D47" s="329"/>
      <c r="E47" s="329"/>
      <c r="F47" s="329"/>
      <c r="G47" s="329">
        <v>2</v>
      </c>
    </row>
    <row r="48" ht="18" hidden="1" customHeight="1" spans="1:7">
      <c r="A48" s="309" t="s">
        <v>178</v>
      </c>
      <c r="B48" s="309" t="s">
        <v>179</v>
      </c>
      <c r="C48" s="329">
        <v>53.373017</v>
      </c>
      <c r="D48" s="329">
        <v>53.373017</v>
      </c>
      <c r="E48" s="329">
        <v>46.485227</v>
      </c>
      <c r="F48" s="329">
        <v>6.88779</v>
      </c>
      <c r="G48" s="329"/>
    </row>
    <row r="49" ht="18" customHeight="1" spans="1:7">
      <c r="A49" s="309" t="s">
        <v>180</v>
      </c>
      <c r="B49" s="309" t="s">
        <v>181</v>
      </c>
      <c r="C49" s="329">
        <v>53.373017</v>
      </c>
      <c r="D49" s="329">
        <v>53.373017</v>
      </c>
      <c r="E49" s="329">
        <v>46.485227</v>
      </c>
      <c r="F49" s="329">
        <v>6.88779</v>
      </c>
      <c r="G49" s="329"/>
    </row>
    <row r="50" ht="18" hidden="1" customHeight="1" spans="1:7">
      <c r="A50" s="309" t="s">
        <v>182</v>
      </c>
      <c r="B50" s="309" t="s">
        <v>183</v>
      </c>
      <c r="C50" s="329">
        <v>55.879881</v>
      </c>
      <c r="D50" s="329">
        <v>55.879881</v>
      </c>
      <c r="E50" s="329">
        <v>50.063895</v>
      </c>
      <c r="F50" s="329">
        <v>5.815986</v>
      </c>
      <c r="G50" s="329"/>
    </row>
    <row r="51" ht="18" customHeight="1" spans="1:7">
      <c r="A51" s="309" t="s">
        <v>184</v>
      </c>
      <c r="B51" s="309" t="s">
        <v>185</v>
      </c>
      <c r="C51" s="329">
        <v>55.879881</v>
      </c>
      <c r="D51" s="329">
        <v>55.879881</v>
      </c>
      <c r="E51" s="329">
        <v>50.063895</v>
      </c>
      <c r="F51" s="329">
        <v>5.815986</v>
      </c>
      <c r="G51" s="329"/>
    </row>
    <row r="52" ht="18" hidden="1" customHeight="1" spans="1:7">
      <c r="A52" s="309" t="s">
        <v>186</v>
      </c>
      <c r="B52" s="309" t="s">
        <v>187</v>
      </c>
      <c r="C52" s="329">
        <v>177.74</v>
      </c>
      <c r="D52" s="329">
        <v>177.74</v>
      </c>
      <c r="E52" s="329">
        <v>132.6</v>
      </c>
      <c r="F52" s="329">
        <v>45.14</v>
      </c>
      <c r="G52" s="329"/>
    </row>
    <row r="53" ht="18" customHeight="1" spans="1:7">
      <c r="A53" s="309" t="s">
        <v>188</v>
      </c>
      <c r="B53" s="309" t="s">
        <v>189</v>
      </c>
      <c r="C53" s="329">
        <v>100.44</v>
      </c>
      <c r="D53" s="329">
        <v>100.44</v>
      </c>
      <c r="E53" s="329">
        <v>66</v>
      </c>
      <c r="F53" s="329">
        <v>34.44</v>
      </c>
      <c r="G53" s="329"/>
    </row>
    <row r="54" ht="18" customHeight="1" spans="1:7">
      <c r="A54" s="309" t="s">
        <v>190</v>
      </c>
      <c r="B54" s="309" t="s">
        <v>191</v>
      </c>
      <c r="C54" s="329">
        <v>77.3</v>
      </c>
      <c r="D54" s="329">
        <v>77.3</v>
      </c>
      <c r="E54" s="329">
        <v>66.6</v>
      </c>
      <c r="F54" s="329">
        <v>10.7</v>
      </c>
      <c r="G54" s="329"/>
    </row>
    <row r="55" ht="18" hidden="1" customHeight="1" spans="1:7">
      <c r="A55" s="309" t="s">
        <v>192</v>
      </c>
      <c r="B55" s="309" t="s">
        <v>193</v>
      </c>
      <c r="C55" s="329">
        <v>66.385908</v>
      </c>
      <c r="D55" s="329">
        <v>66.385908</v>
      </c>
      <c r="E55" s="329">
        <v>66.385908</v>
      </c>
      <c r="F55" s="329"/>
      <c r="G55" s="329"/>
    </row>
    <row r="56" ht="18" hidden="1" customHeight="1" spans="1:7">
      <c r="A56" s="309" t="s">
        <v>194</v>
      </c>
      <c r="B56" s="309" t="s">
        <v>195</v>
      </c>
      <c r="C56" s="329">
        <v>66.385908</v>
      </c>
      <c r="D56" s="329">
        <v>66.385908</v>
      </c>
      <c r="E56" s="329">
        <v>66.385908</v>
      </c>
      <c r="F56" s="329"/>
      <c r="G56" s="329"/>
    </row>
    <row r="57" ht="18" customHeight="1" spans="1:7">
      <c r="A57" s="309" t="s">
        <v>196</v>
      </c>
      <c r="B57" s="309" t="s">
        <v>197</v>
      </c>
      <c r="C57" s="329">
        <v>66.385908</v>
      </c>
      <c r="D57" s="329">
        <v>66.385908</v>
      </c>
      <c r="E57" s="329">
        <v>66.385908</v>
      </c>
      <c r="F57" s="329"/>
      <c r="G57" s="329"/>
    </row>
    <row r="58" ht="18" customHeight="1" spans="1:7">
      <c r="A58" s="360" t="s">
        <v>198</v>
      </c>
      <c r="B58" s="361"/>
      <c r="C58" s="327">
        <v>1462.144242</v>
      </c>
      <c r="D58" s="329">
        <v>1453.744242</v>
      </c>
      <c r="E58" s="327">
        <v>1294.084612</v>
      </c>
      <c r="F58" s="327">
        <v>159.65963</v>
      </c>
      <c r="G58" s="327">
        <v>8.4</v>
      </c>
    </row>
  </sheetData>
  <autoFilter ref="A6:G58">
    <filterColumn colId="0">
      <filters>
        <filter val="2010101"/>
        <filter val="2010301"/>
        <filter val="2013101"/>
        <filter val="2030601"/>
        <filter val="2080501"/>
        <filter val="2080801"/>
        <filter val="2101101"/>
        <filter val="2120201"/>
        <filter val="2210201"/>
        <filter val="2080502"/>
        <filter val="2082502"/>
        <filter val="2101102"/>
        <filter val="2080803"/>
        <filter val="2101103"/>
        <filter val="2130104"/>
        <filter val="2130204"/>
        <filter val="2130304"/>
        <filter val="2080505"/>
        <filter val="2130705"/>
        <filter val="2080506"/>
        <filter val="2130706"/>
        <filter val="2130108"/>
        <filter val="2070109"/>
        <filter val="合  计"/>
        <filter val="2010650"/>
        <filter val="2080150"/>
        <filter val="2101199"/>
      </filters>
    </filterColumn>
    <extLst/>
  </autoFilter>
  <mergeCells count="7">
    <mergeCell ref="A2:G2"/>
    <mergeCell ref="A3:E3"/>
    <mergeCell ref="A4:B4"/>
    <mergeCell ref="D4:F4"/>
    <mergeCell ref="A58:B5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16" sqref="E16"/>
    </sheetView>
  </sheetViews>
  <sheetFormatPr defaultColWidth="9.14285714285714" defaultRowHeight="14.25" customHeight="1" outlineLevelRow="6" outlineLevelCol="5"/>
  <cols>
    <col min="1" max="2" width="20.7142857142857" style="345" customWidth="1"/>
    <col min="3" max="3" width="20.7142857142857" style="346" customWidth="1"/>
    <col min="4" max="6" width="20.7142857142857" style="347" customWidth="1"/>
    <col min="7" max="16384" width="9.14285714285714" style="186" customWidth="1"/>
  </cols>
  <sheetData>
    <row r="1" s="186" customFormat="1" ht="15" customHeight="1" spans="1:6">
      <c r="A1" s="348"/>
      <c r="B1" s="348"/>
      <c r="C1" s="192"/>
      <c r="F1" s="349" t="s">
        <v>231</v>
      </c>
    </row>
    <row r="2" ht="39" customHeight="1" spans="1:6">
      <c r="A2" s="350" t="s">
        <v>232</v>
      </c>
      <c r="B2" s="351"/>
      <c r="C2" s="351"/>
      <c r="D2" s="351"/>
      <c r="E2" s="351"/>
      <c r="F2" s="351"/>
    </row>
    <row r="3" s="186" customFormat="1" ht="20" customHeight="1" spans="1:6">
      <c r="A3" s="167" t="s">
        <v>2</v>
      </c>
      <c r="B3" s="348"/>
      <c r="C3" s="192"/>
      <c r="F3" s="349" t="s">
        <v>233</v>
      </c>
    </row>
    <row r="4" s="344" customFormat="1" ht="20" customHeight="1" spans="1:6">
      <c r="A4" s="193" t="s">
        <v>234</v>
      </c>
      <c r="B4" s="194" t="s">
        <v>235</v>
      </c>
      <c r="C4" s="237" t="s">
        <v>236</v>
      </c>
      <c r="D4" s="254"/>
      <c r="E4" s="297"/>
      <c r="F4" s="194" t="s">
        <v>237</v>
      </c>
    </row>
    <row r="5" s="344" customFormat="1" ht="20" customHeight="1" spans="1:6">
      <c r="A5" s="213"/>
      <c r="B5" s="43"/>
      <c r="C5" s="196" t="s">
        <v>49</v>
      </c>
      <c r="D5" s="196" t="s">
        <v>238</v>
      </c>
      <c r="E5" s="196" t="s">
        <v>239</v>
      </c>
      <c r="F5" s="43"/>
    </row>
    <row r="6" s="344" customFormat="1" ht="20" customHeight="1" spans="1:6">
      <c r="A6" s="215">
        <v>1</v>
      </c>
      <c r="B6" s="215">
        <v>2</v>
      </c>
      <c r="C6" s="352">
        <v>3</v>
      </c>
      <c r="D6" s="215">
        <v>4</v>
      </c>
      <c r="E6" s="215">
        <v>5</v>
      </c>
      <c r="F6" s="215">
        <v>6</v>
      </c>
    </row>
    <row r="7" ht="18.75" customHeight="1" spans="1:6">
      <c r="A7" s="178">
        <v>21.2</v>
      </c>
      <c r="B7" s="178"/>
      <c r="C7" s="353">
        <v>9.5</v>
      </c>
      <c r="D7" s="178"/>
      <c r="E7" s="178">
        <v>9.5</v>
      </c>
      <c r="F7" s="178">
        <v>11.7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73"/>
  <sheetViews>
    <sheetView topLeftCell="A7" workbookViewId="0">
      <selection activeCell="A10" sqref="$A10:$XFD10"/>
    </sheetView>
  </sheetViews>
  <sheetFormatPr defaultColWidth="9.14285714285714" defaultRowHeight="14.25" customHeight="1"/>
  <cols>
    <col min="1" max="1" width="32.8571428571429" style="186" customWidth="1"/>
    <col min="2" max="2" width="20.7142857142857" style="186" customWidth="1"/>
    <col min="3" max="3" width="31.2857142857143" style="186" customWidth="1"/>
    <col min="4" max="4" width="10.1428571428571" style="186" customWidth="1"/>
    <col min="5" max="5" width="17.5714285714286" style="186" customWidth="1"/>
    <col min="6" max="6" width="10.2857142857143" style="186" customWidth="1"/>
    <col min="7" max="7" width="23" style="186" customWidth="1"/>
    <col min="8" max="8" width="10.7142857142857" style="186" customWidth="1"/>
    <col min="9" max="9" width="11" style="186" customWidth="1"/>
    <col min="10" max="10" width="15.4285714285714" style="186" customWidth="1"/>
    <col min="11" max="11" width="10.7142857142857" style="186" customWidth="1"/>
    <col min="12" max="14" width="11.1428571428571" style="186" customWidth="1"/>
    <col min="15" max="17" width="9.14285714285714" style="186" customWidth="1"/>
    <col min="18" max="18" width="12.1428571428571" style="186" customWidth="1"/>
    <col min="19" max="21" width="12.2857142857143" style="186" customWidth="1"/>
    <col min="22" max="22" width="12.7142857142857" style="186" customWidth="1"/>
    <col min="23" max="25" width="11.1428571428571" style="186" customWidth="1"/>
    <col min="26" max="16384" width="9.14285714285714" style="186" customWidth="1"/>
  </cols>
  <sheetData>
    <row r="1" ht="15" customHeight="1" spans="2:25">
      <c r="B1" s="331"/>
      <c r="D1" s="332"/>
      <c r="E1" s="332"/>
      <c r="F1" s="332"/>
      <c r="G1" s="332"/>
      <c r="H1" s="333"/>
      <c r="I1" s="333"/>
      <c r="J1" s="187"/>
      <c r="K1" s="333"/>
      <c r="L1" s="333"/>
      <c r="M1" s="333"/>
      <c r="N1" s="333"/>
      <c r="O1" s="187"/>
      <c r="P1" s="187"/>
      <c r="Q1" s="187"/>
      <c r="R1" s="333"/>
      <c r="V1" s="331"/>
      <c r="X1" s="28"/>
      <c r="Y1" s="228" t="s">
        <v>240</v>
      </c>
    </row>
    <row r="2" ht="39" customHeight="1" spans="1:25">
      <c r="A2" s="334" t="s">
        <v>241</v>
      </c>
      <c r="B2" s="243"/>
      <c r="C2" s="243"/>
      <c r="D2" s="243"/>
      <c r="E2" s="243"/>
      <c r="F2" s="243"/>
      <c r="G2" s="243"/>
      <c r="H2" s="243"/>
      <c r="I2" s="243"/>
      <c r="J2" s="189"/>
      <c r="K2" s="243"/>
      <c r="L2" s="243"/>
      <c r="M2" s="243"/>
      <c r="N2" s="243"/>
      <c r="O2" s="189"/>
      <c r="P2" s="189"/>
      <c r="Q2" s="189"/>
      <c r="R2" s="243"/>
      <c r="S2" s="243"/>
      <c r="T2" s="243"/>
      <c r="U2" s="243"/>
      <c r="V2" s="243"/>
      <c r="W2" s="243"/>
      <c r="X2" s="189"/>
      <c r="Y2" s="243"/>
    </row>
    <row r="3" ht="20" customHeight="1" spans="1:25">
      <c r="A3" s="167" t="s">
        <v>2</v>
      </c>
      <c r="B3" s="335"/>
      <c r="C3" s="335"/>
      <c r="D3" s="335"/>
      <c r="E3" s="335"/>
      <c r="F3" s="335"/>
      <c r="G3" s="335"/>
      <c r="H3" s="336"/>
      <c r="I3" s="336"/>
      <c r="J3" s="323"/>
      <c r="K3" s="336"/>
      <c r="L3" s="336"/>
      <c r="M3" s="336"/>
      <c r="N3" s="336"/>
      <c r="O3" s="323"/>
      <c r="P3" s="323"/>
      <c r="Q3" s="323"/>
      <c r="R3" s="336"/>
      <c r="V3" s="331"/>
      <c r="X3" s="28"/>
      <c r="Y3" s="228" t="s">
        <v>233</v>
      </c>
    </row>
    <row r="4" ht="20" customHeight="1" spans="1:25">
      <c r="A4" s="315" t="s">
        <v>242</v>
      </c>
      <c r="B4" s="315" t="s">
        <v>243</v>
      </c>
      <c r="C4" s="315" t="s">
        <v>244</v>
      </c>
      <c r="D4" s="315" t="s">
        <v>245</v>
      </c>
      <c r="E4" s="315" t="s">
        <v>246</v>
      </c>
      <c r="F4" s="315" t="s">
        <v>247</v>
      </c>
      <c r="G4" s="315" t="s">
        <v>248</v>
      </c>
      <c r="H4" s="337" t="s">
        <v>249</v>
      </c>
      <c r="I4" s="342" t="s">
        <v>249</v>
      </c>
      <c r="J4" s="254"/>
      <c r="K4" s="342"/>
      <c r="L4" s="342"/>
      <c r="M4" s="342"/>
      <c r="N4" s="342"/>
      <c r="O4" s="254"/>
      <c r="P4" s="254"/>
      <c r="Q4" s="254"/>
      <c r="R4" s="37" t="s">
        <v>53</v>
      </c>
      <c r="S4" s="342" t="s">
        <v>54</v>
      </c>
      <c r="T4" s="342"/>
      <c r="U4" s="342"/>
      <c r="V4" s="342"/>
      <c r="W4" s="342"/>
      <c r="X4" s="254"/>
      <c r="Y4" s="285"/>
    </row>
    <row r="5" ht="20" customHeight="1" spans="1:25">
      <c r="A5" s="39"/>
      <c r="B5" s="270"/>
      <c r="C5" s="39"/>
      <c r="D5" s="39"/>
      <c r="E5" s="39"/>
      <c r="F5" s="39"/>
      <c r="G5" s="39"/>
      <c r="H5" s="338" t="s">
        <v>250</v>
      </c>
      <c r="I5" s="337" t="s">
        <v>50</v>
      </c>
      <c r="J5" s="254"/>
      <c r="K5" s="342"/>
      <c r="L5" s="342"/>
      <c r="M5" s="342"/>
      <c r="N5" s="285"/>
      <c r="O5" s="237" t="s">
        <v>251</v>
      </c>
      <c r="P5" s="254"/>
      <c r="Q5" s="297"/>
      <c r="R5" s="315" t="s">
        <v>53</v>
      </c>
      <c r="S5" s="337" t="s">
        <v>54</v>
      </c>
      <c r="T5" s="37" t="s">
        <v>55</v>
      </c>
      <c r="U5" s="342" t="s">
        <v>54</v>
      </c>
      <c r="V5" s="37" t="s">
        <v>57</v>
      </c>
      <c r="W5" s="37" t="s">
        <v>58</v>
      </c>
      <c r="X5" s="254"/>
      <c r="Y5" s="343" t="s">
        <v>60</v>
      </c>
    </row>
    <row r="6" ht="20" customHeight="1" spans="1:25">
      <c r="A6" s="298"/>
      <c r="B6" s="298"/>
      <c r="C6" s="298"/>
      <c r="D6" s="298"/>
      <c r="E6" s="298"/>
      <c r="F6" s="298"/>
      <c r="G6" s="298"/>
      <c r="H6" s="298"/>
      <c r="I6" s="34" t="s">
        <v>252</v>
      </c>
      <c r="J6" s="343" t="s">
        <v>253</v>
      </c>
      <c r="K6" s="315" t="s">
        <v>254</v>
      </c>
      <c r="L6" s="315" t="s">
        <v>255</v>
      </c>
      <c r="M6" s="315" t="s">
        <v>256</v>
      </c>
      <c r="N6" s="315" t="s">
        <v>257</v>
      </c>
      <c r="O6" s="315" t="s">
        <v>50</v>
      </c>
      <c r="P6" s="315" t="s">
        <v>51</v>
      </c>
      <c r="Q6" s="315" t="s">
        <v>52</v>
      </c>
      <c r="R6" s="298"/>
      <c r="S6" s="315" t="s">
        <v>49</v>
      </c>
      <c r="T6" s="315" t="s">
        <v>55</v>
      </c>
      <c r="U6" s="315" t="s">
        <v>258</v>
      </c>
      <c r="V6" s="315" t="s">
        <v>57</v>
      </c>
      <c r="W6" s="315" t="s">
        <v>58</v>
      </c>
      <c r="X6" s="193" t="s">
        <v>59</v>
      </c>
      <c r="Y6" s="315" t="s">
        <v>60</v>
      </c>
    </row>
    <row r="7" ht="39" customHeight="1" spans="1:25">
      <c r="A7" s="173"/>
      <c r="B7" s="173"/>
      <c r="C7" s="173"/>
      <c r="D7" s="173"/>
      <c r="E7" s="173"/>
      <c r="F7" s="173"/>
      <c r="G7" s="173"/>
      <c r="H7" s="173"/>
      <c r="I7" s="174" t="s">
        <v>49</v>
      </c>
      <c r="J7" s="174" t="s">
        <v>259</v>
      </c>
      <c r="K7" s="271" t="s">
        <v>253</v>
      </c>
      <c r="L7" s="271" t="s">
        <v>255</v>
      </c>
      <c r="M7" s="271" t="s">
        <v>256</v>
      </c>
      <c r="N7" s="271" t="s">
        <v>257</v>
      </c>
      <c r="O7" s="271" t="s">
        <v>255</v>
      </c>
      <c r="P7" s="271" t="s">
        <v>256</v>
      </c>
      <c r="Q7" s="271" t="s">
        <v>257</v>
      </c>
      <c r="R7" s="271" t="s">
        <v>53</v>
      </c>
      <c r="S7" s="271" t="s">
        <v>49</v>
      </c>
      <c r="T7" s="271" t="s">
        <v>55</v>
      </c>
      <c r="U7" s="271" t="s">
        <v>258</v>
      </c>
      <c r="V7" s="271" t="s">
        <v>57</v>
      </c>
      <c r="W7" s="271" t="s">
        <v>58</v>
      </c>
      <c r="X7" s="43"/>
      <c r="Y7" s="271" t="s">
        <v>60</v>
      </c>
    </row>
    <row r="8" ht="20" customHeight="1" spans="1:25">
      <c r="A8" s="339">
        <v>1</v>
      </c>
      <c r="B8" s="339">
        <v>2</v>
      </c>
      <c r="C8" s="339">
        <v>3</v>
      </c>
      <c r="D8" s="339">
        <v>4</v>
      </c>
      <c r="E8" s="339">
        <v>5</v>
      </c>
      <c r="F8" s="339">
        <v>6</v>
      </c>
      <c r="G8" s="339">
        <v>7</v>
      </c>
      <c r="H8" s="339">
        <v>8</v>
      </c>
      <c r="I8" s="339">
        <v>9</v>
      </c>
      <c r="J8" s="339">
        <v>10</v>
      </c>
      <c r="K8" s="339">
        <v>11</v>
      </c>
      <c r="L8" s="339">
        <v>12</v>
      </c>
      <c r="M8" s="339">
        <v>13</v>
      </c>
      <c r="N8" s="339">
        <v>14</v>
      </c>
      <c r="O8" s="339">
        <v>15</v>
      </c>
      <c r="P8" s="339">
        <v>16</v>
      </c>
      <c r="Q8" s="339">
        <v>17</v>
      </c>
      <c r="R8" s="339">
        <v>18</v>
      </c>
      <c r="S8" s="339">
        <v>19</v>
      </c>
      <c r="T8" s="339">
        <v>20</v>
      </c>
      <c r="U8" s="339">
        <v>21</v>
      </c>
      <c r="V8" s="339">
        <v>22</v>
      </c>
      <c r="W8" s="339">
        <v>23</v>
      </c>
      <c r="X8" s="339">
        <v>24</v>
      </c>
      <c r="Y8" s="339">
        <v>25</v>
      </c>
    </row>
    <row r="9" ht="12" spans="1:26">
      <c r="A9" s="340" t="s">
        <v>62</v>
      </c>
      <c r="B9" s="340"/>
      <c r="C9" s="340"/>
      <c r="D9" s="340"/>
      <c r="E9" s="340"/>
      <c r="F9" s="340"/>
      <c r="G9" s="340"/>
      <c r="H9" s="341">
        <v>1453.744242</v>
      </c>
      <c r="I9" s="341">
        <v>1453.744242</v>
      </c>
      <c r="J9" s="341"/>
      <c r="K9" s="341"/>
      <c r="L9" s="341"/>
      <c r="M9" s="341">
        <v>1453.744242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</row>
    <row r="10" ht="12" spans="1:26">
      <c r="A10" s="340" t="s">
        <v>64</v>
      </c>
      <c r="B10" s="340" t="s">
        <v>260</v>
      </c>
      <c r="C10" s="340" t="s">
        <v>260</v>
      </c>
      <c r="D10" s="340" t="s">
        <v>260</v>
      </c>
      <c r="E10" s="340" t="s">
        <v>260</v>
      </c>
      <c r="F10" s="340" t="s">
        <v>260</v>
      </c>
      <c r="G10" s="340" t="s">
        <v>260</v>
      </c>
      <c r="H10" s="341">
        <v>410.012959</v>
      </c>
      <c r="I10" s="341">
        <v>410.012959</v>
      </c>
      <c r="J10" s="341"/>
      <c r="K10" s="341"/>
      <c r="L10" s="341"/>
      <c r="M10" s="341">
        <v>410.012959</v>
      </c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</row>
    <row r="11" ht="12" spans="1:26">
      <c r="A11" s="340" t="s">
        <v>261</v>
      </c>
      <c r="B11" s="340" t="s">
        <v>262</v>
      </c>
      <c r="C11" s="340" t="s">
        <v>263</v>
      </c>
      <c r="D11" s="340" t="s">
        <v>108</v>
      </c>
      <c r="E11" s="340" t="s">
        <v>264</v>
      </c>
      <c r="F11" s="340" t="s">
        <v>265</v>
      </c>
      <c r="G11" s="340" t="s">
        <v>266</v>
      </c>
      <c r="H11" s="341">
        <v>71.9544</v>
      </c>
      <c r="I11" s="341">
        <v>71.9544</v>
      </c>
      <c r="J11" s="341"/>
      <c r="K11" s="341"/>
      <c r="L11" s="341"/>
      <c r="M11" s="341">
        <v>71.9544</v>
      </c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</row>
    <row r="12" ht="12" spans="1:26">
      <c r="A12" s="340" t="s">
        <v>261</v>
      </c>
      <c r="B12" s="340" t="s">
        <v>267</v>
      </c>
      <c r="C12" s="340" t="s">
        <v>268</v>
      </c>
      <c r="D12" s="340" t="s">
        <v>108</v>
      </c>
      <c r="E12" s="340" t="s">
        <v>264</v>
      </c>
      <c r="F12" s="340" t="s">
        <v>269</v>
      </c>
      <c r="G12" s="340" t="s">
        <v>270</v>
      </c>
      <c r="H12" s="341">
        <v>98.9484</v>
      </c>
      <c r="I12" s="341">
        <v>98.9484</v>
      </c>
      <c r="J12" s="341"/>
      <c r="K12" s="341"/>
      <c r="L12" s="341"/>
      <c r="M12" s="341">
        <v>98.9484</v>
      </c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</row>
    <row r="13" ht="12" spans="1:26">
      <c r="A13" s="340" t="s">
        <v>261</v>
      </c>
      <c r="B13" s="340" t="s">
        <v>271</v>
      </c>
      <c r="C13" s="340" t="s">
        <v>272</v>
      </c>
      <c r="D13" s="340" t="s">
        <v>108</v>
      </c>
      <c r="E13" s="340" t="s">
        <v>264</v>
      </c>
      <c r="F13" s="340" t="s">
        <v>273</v>
      </c>
      <c r="G13" s="340" t="s">
        <v>274</v>
      </c>
      <c r="H13" s="341">
        <v>5.9962</v>
      </c>
      <c r="I13" s="341">
        <v>5.9962</v>
      </c>
      <c r="J13" s="341"/>
      <c r="K13" s="341"/>
      <c r="L13" s="341"/>
      <c r="M13" s="341">
        <v>5.9962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</row>
    <row r="14" ht="12" spans="1:26">
      <c r="A14" s="340" t="s">
        <v>261</v>
      </c>
      <c r="B14" s="340" t="s">
        <v>275</v>
      </c>
      <c r="C14" s="340" t="s">
        <v>276</v>
      </c>
      <c r="D14" s="340" t="s">
        <v>108</v>
      </c>
      <c r="E14" s="340" t="s">
        <v>264</v>
      </c>
      <c r="F14" s="340" t="s">
        <v>277</v>
      </c>
      <c r="G14" s="340" t="s">
        <v>278</v>
      </c>
      <c r="H14" s="341">
        <v>16.86</v>
      </c>
      <c r="I14" s="341">
        <v>16.86</v>
      </c>
      <c r="J14" s="341"/>
      <c r="K14" s="341"/>
      <c r="L14" s="341"/>
      <c r="M14" s="341">
        <v>16.86</v>
      </c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</row>
    <row r="15" ht="17.25" customHeight="1" spans="1:26">
      <c r="A15" s="340" t="s">
        <v>261</v>
      </c>
      <c r="B15" s="340" t="s">
        <v>267</v>
      </c>
      <c r="C15" s="340" t="s">
        <v>268</v>
      </c>
      <c r="D15" s="340" t="s">
        <v>108</v>
      </c>
      <c r="E15" s="340" t="s">
        <v>264</v>
      </c>
      <c r="F15" s="340" t="s">
        <v>269</v>
      </c>
      <c r="G15" s="340" t="s">
        <v>270</v>
      </c>
      <c r="H15" s="341">
        <v>11.4</v>
      </c>
      <c r="I15" s="341">
        <v>11.4</v>
      </c>
      <c r="J15" s="341"/>
      <c r="K15" s="341"/>
      <c r="L15" s="341"/>
      <c r="M15" s="341">
        <v>11.4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</row>
    <row r="16" customHeight="1" spans="1:26">
      <c r="A16" s="340" t="s">
        <v>261</v>
      </c>
      <c r="B16" s="340" t="s">
        <v>279</v>
      </c>
      <c r="C16" s="340" t="s">
        <v>280</v>
      </c>
      <c r="D16" s="340" t="s">
        <v>108</v>
      </c>
      <c r="E16" s="340" t="s">
        <v>264</v>
      </c>
      <c r="F16" s="340" t="s">
        <v>273</v>
      </c>
      <c r="G16" s="340" t="s">
        <v>274</v>
      </c>
      <c r="H16" s="341">
        <v>33.384</v>
      </c>
      <c r="I16" s="341">
        <v>33.384</v>
      </c>
      <c r="J16" s="341"/>
      <c r="K16" s="341"/>
      <c r="L16" s="341"/>
      <c r="M16" s="341">
        <v>33.384</v>
      </c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</row>
    <row r="17" customHeight="1" spans="1:26">
      <c r="A17" s="340" t="s">
        <v>261</v>
      </c>
      <c r="B17" s="340" t="s">
        <v>279</v>
      </c>
      <c r="C17" s="340" t="s">
        <v>280</v>
      </c>
      <c r="D17" s="340" t="s">
        <v>108</v>
      </c>
      <c r="E17" s="340" t="s">
        <v>264</v>
      </c>
      <c r="F17" s="340" t="s">
        <v>273</v>
      </c>
      <c r="G17" s="340" t="s">
        <v>274</v>
      </c>
      <c r="H17" s="341">
        <v>16.692</v>
      </c>
      <c r="I17" s="341">
        <v>16.692</v>
      </c>
      <c r="J17" s="341"/>
      <c r="K17" s="341"/>
      <c r="L17" s="341"/>
      <c r="M17" s="341">
        <v>16.692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</row>
    <row r="18" customHeight="1" spans="1:26">
      <c r="A18" s="340" t="s">
        <v>261</v>
      </c>
      <c r="B18" s="340" t="s">
        <v>281</v>
      </c>
      <c r="C18" s="340" t="s">
        <v>282</v>
      </c>
      <c r="D18" s="340" t="s">
        <v>157</v>
      </c>
      <c r="E18" s="340" t="s">
        <v>283</v>
      </c>
      <c r="F18" s="340" t="s">
        <v>284</v>
      </c>
      <c r="G18" s="340" t="s">
        <v>285</v>
      </c>
      <c r="H18" s="341">
        <v>13.87485</v>
      </c>
      <c r="I18" s="341">
        <v>13.87485</v>
      </c>
      <c r="J18" s="341"/>
      <c r="K18" s="341"/>
      <c r="L18" s="341"/>
      <c r="M18" s="341">
        <v>13.87485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</row>
    <row r="19" customHeight="1" spans="1:26">
      <c r="A19" s="340" t="s">
        <v>261</v>
      </c>
      <c r="B19" s="340" t="s">
        <v>286</v>
      </c>
      <c r="C19" s="340" t="s">
        <v>287</v>
      </c>
      <c r="D19" s="340" t="s">
        <v>161</v>
      </c>
      <c r="E19" s="340" t="s">
        <v>288</v>
      </c>
      <c r="F19" s="340" t="s">
        <v>289</v>
      </c>
      <c r="G19" s="340" t="s">
        <v>290</v>
      </c>
      <c r="H19" s="341">
        <v>7.425005</v>
      </c>
      <c r="I19" s="341">
        <v>7.425005</v>
      </c>
      <c r="J19" s="341"/>
      <c r="K19" s="341"/>
      <c r="L19" s="341"/>
      <c r="M19" s="341">
        <v>7.425005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</row>
    <row r="20" customHeight="1" spans="1:26">
      <c r="A20" s="340" t="s">
        <v>261</v>
      </c>
      <c r="B20" s="340" t="s">
        <v>291</v>
      </c>
      <c r="C20" s="340" t="s">
        <v>292</v>
      </c>
      <c r="D20" s="340" t="s">
        <v>163</v>
      </c>
      <c r="E20" s="340" t="s">
        <v>293</v>
      </c>
      <c r="F20" s="340" t="s">
        <v>294</v>
      </c>
      <c r="G20" s="340" t="s">
        <v>295</v>
      </c>
      <c r="H20" s="341">
        <v>0.76</v>
      </c>
      <c r="I20" s="341">
        <v>0.76</v>
      </c>
      <c r="J20" s="341"/>
      <c r="K20" s="341"/>
      <c r="L20" s="341"/>
      <c r="M20" s="341">
        <v>0.76</v>
      </c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</row>
    <row r="21" customHeight="1" spans="1:26">
      <c r="A21" s="340" t="s">
        <v>261</v>
      </c>
      <c r="B21" s="340" t="s">
        <v>296</v>
      </c>
      <c r="C21" s="340" t="s">
        <v>297</v>
      </c>
      <c r="D21" s="340" t="s">
        <v>163</v>
      </c>
      <c r="E21" s="340" t="s">
        <v>293</v>
      </c>
      <c r="F21" s="340" t="s">
        <v>294</v>
      </c>
      <c r="G21" s="340" t="s">
        <v>295</v>
      </c>
      <c r="H21" s="341">
        <v>0.2</v>
      </c>
      <c r="I21" s="341">
        <v>0.2</v>
      </c>
      <c r="J21" s="341"/>
      <c r="K21" s="341"/>
      <c r="L21" s="341"/>
      <c r="M21" s="341">
        <v>0.2</v>
      </c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</row>
    <row r="22" customHeight="1" spans="1:26">
      <c r="A22" s="340" t="s">
        <v>261</v>
      </c>
      <c r="B22" s="340" t="s">
        <v>298</v>
      </c>
      <c r="C22" s="340" t="s">
        <v>299</v>
      </c>
      <c r="D22" s="340" t="s">
        <v>163</v>
      </c>
      <c r="E22" s="340" t="s">
        <v>293</v>
      </c>
      <c r="F22" s="340" t="s">
        <v>294</v>
      </c>
      <c r="G22" s="340" t="s">
        <v>295</v>
      </c>
      <c r="H22" s="341">
        <v>0.770825</v>
      </c>
      <c r="I22" s="341">
        <v>0.770825</v>
      </c>
      <c r="J22" s="341"/>
      <c r="K22" s="341"/>
      <c r="L22" s="341"/>
      <c r="M22" s="341">
        <v>0.770825</v>
      </c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</row>
    <row r="23" customHeight="1" spans="1:26">
      <c r="A23" s="340" t="s">
        <v>261</v>
      </c>
      <c r="B23" s="340" t="s">
        <v>300</v>
      </c>
      <c r="C23" s="340" t="s">
        <v>301</v>
      </c>
      <c r="D23" s="340" t="s">
        <v>139</v>
      </c>
      <c r="E23" s="340" t="s">
        <v>302</v>
      </c>
      <c r="F23" s="340" t="s">
        <v>303</v>
      </c>
      <c r="G23" s="340" t="s">
        <v>301</v>
      </c>
      <c r="H23" s="341">
        <v>30.007839</v>
      </c>
      <c r="I23" s="341">
        <v>30.007839</v>
      </c>
      <c r="J23" s="341"/>
      <c r="K23" s="341"/>
      <c r="L23" s="341"/>
      <c r="M23" s="341">
        <v>30.007839</v>
      </c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</row>
    <row r="24" customHeight="1" spans="1:26">
      <c r="A24" s="340" t="s">
        <v>261</v>
      </c>
      <c r="B24" s="340" t="s">
        <v>304</v>
      </c>
      <c r="C24" s="340" t="s">
        <v>305</v>
      </c>
      <c r="D24" s="340" t="s">
        <v>196</v>
      </c>
      <c r="E24" s="340" t="s">
        <v>305</v>
      </c>
      <c r="F24" s="340" t="s">
        <v>306</v>
      </c>
      <c r="G24" s="340" t="s">
        <v>305</v>
      </c>
      <c r="H24" s="341">
        <v>24.50892</v>
      </c>
      <c r="I24" s="341">
        <v>24.50892</v>
      </c>
      <c r="J24" s="341"/>
      <c r="K24" s="341"/>
      <c r="L24" s="341"/>
      <c r="M24" s="341">
        <v>24.50892</v>
      </c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</row>
    <row r="25" customHeight="1" spans="1:26">
      <c r="A25" s="340" t="s">
        <v>261</v>
      </c>
      <c r="B25" s="340" t="s">
        <v>307</v>
      </c>
      <c r="C25" s="340" t="s">
        <v>308</v>
      </c>
      <c r="D25" s="340" t="s">
        <v>108</v>
      </c>
      <c r="E25" s="340" t="s">
        <v>264</v>
      </c>
      <c r="F25" s="340" t="s">
        <v>294</v>
      </c>
      <c r="G25" s="340" t="s">
        <v>295</v>
      </c>
      <c r="H25" s="341">
        <v>3.941808</v>
      </c>
      <c r="I25" s="341">
        <v>3.941808</v>
      </c>
      <c r="J25" s="341"/>
      <c r="K25" s="341"/>
      <c r="L25" s="341"/>
      <c r="M25" s="341">
        <v>3.941808</v>
      </c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</row>
    <row r="26" customHeight="1" spans="1:26">
      <c r="A26" s="340" t="s">
        <v>261</v>
      </c>
      <c r="B26" s="340" t="s">
        <v>309</v>
      </c>
      <c r="C26" s="340" t="s">
        <v>310</v>
      </c>
      <c r="D26" s="340" t="s">
        <v>108</v>
      </c>
      <c r="E26" s="340" t="s">
        <v>264</v>
      </c>
      <c r="F26" s="340" t="s">
        <v>311</v>
      </c>
      <c r="G26" s="340" t="s">
        <v>312</v>
      </c>
      <c r="H26" s="341">
        <v>0.320992</v>
      </c>
      <c r="I26" s="341">
        <v>0.320992</v>
      </c>
      <c r="J26" s="341"/>
      <c r="K26" s="341"/>
      <c r="L26" s="341"/>
      <c r="M26" s="341">
        <v>0.320992</v>
      </c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</row>
    <row r="27" customHeight="1" spans="1:26">
      <c r="A27" s="340" t="s">
        <v>261</v>
      </c>
      <c r="B27" s="340" t="s">
        <v>309</v>
      </c>
      <c r="C27" s="340" t="s">
        <v>310</v>
      </c>
      <c r="D27" s="340" t="s">
        <v>108</v>
      </c>
      <c r="E27" s="340" t="s">
        <v>264</v>
      </c>
      <c r="F27" s="340" t="s">
        <v>313</v>
      </c>
      <c r="G27" s="340" t="s">
        <v>314</v>
      </c>
      <c r="H27" s="341">
        <v>2.2</v>
      </c>
      <c r="I27" s="341">
        <v>2.2</v>
      </c>
      <c r="J27" s="341"/>
      <c r="K27" s="341"/>
      <c r="L27" s="341"/>
      <c r="M27" s="341">
        <v>2.2</v>
      </c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</row>
    <row r="28" customHeight="1" spans="1:26">
      <c r="A28" s="340" t="s">
        <v>261</v>
      </c>
      <c r="B28" s="340" t="s">
        <v>309</v>
      </c>
      <c r="C28" s="340" t="s">
        <v>310</v>
      </c>
      <c r="D28" s="340" t="s">
        <v>108</v>
      </c>
      <c r="E28" s="340" t="s">
        <v>264</v>
      </c>
      <c r="F28" s="340" t="s">
        <v>315</v>
      </c>
      <c r="G28" s="340" t="s">
        <v>316</v>
      </c>
      <c r="H28" s="341">
        <v>2.2372</v>
      </c>
      <c r="I28" s="341">
        <v>2.2372</v>
      </c>
      <c r="J28" s="341"/>
      <c r="K28" s="341"/>
      <c r="L28" s="341"/>
      <c r="M28" s="341">
        <v>2.2372</v>
      </c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</row>
    <row r="29" customHeight="1" spans="1:26">
      <c r="A29" s="340" t="s">
        <v>261</v>
      </c>
      <c r="B29" s="340" t="s">
        <v>309</v>
      </c>
      <c r="C29" s="340" t="s">
        <v>310</v>
      </c>
      <c r="D29" s="340" t="s">
        <v>108</v>
      </c>
      <c r="E29" s="340" t="s">
        <v>264</v>
      </c>
      <c r="F29" s="340" t="s">
        <v>317</v>
      </c>
      <c r="G29" s="340" t="s">
        <v>318</v>
      </c>
      <c r="H29" s="341">
        <v>1.1</v>
      </c>
      <c r="I29" s="341">
        <v>1.1</v>
      </c>
      <c r="J29" s="341"/>
      <c r="K29" s="341"/>
      <c r="L29" s="341"/>
      <c r="M29" s="341">
        <v>1.1</v>
      </c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</row>
    <row r="30" customHeight="1" spans="1:26">
      <c r="A30" s="340" t="s">
        <v>261</v>
      </c>
      <c r="B30" s="340" t="s">
        <v>309</v>
      </c>
      <c r="C30" s="340" t="s">
        <v>310</v>
      </c>
      <c r="D30" s="340" t="s">
        <v>108</v>
      </c>
      <c r="E30" s="340" t="s">
        <v>264</v>
      </c>
      <c r="F30" s="340" t="s">
        <v>319</v>
      </c>
      <c r="G30" s="340" t="s">
        <v>320</v>
      </c>
      <c r="H30" s="341">
        <v>1.5</v>
      </c>
      <c r="I30" s="341">
        <v>1.5</v>
      </c>
      <c r="J30" s="341"/>
      <c r="K30" s="341"/>
      <c r="L30" s="341"/>
      <c r="M30" s="341">
        <v>1.5</v>
      </c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</row>
    <row r="31" customHeight="1" spans="1:26">
      <c r="A31" s="340" t="s">
        <v>261</v>
      </c>
      <c r="B31" s="340" t="s">
        <v>321</v>
      </c>
      <c r="C31" s="340" t="s">
        <v>237</v>
      </c>
      <c r="D31" s="340" t="s">
        <v>108</v>
      </c>
      <c r="E31" s="340" t="s">
        <v>264</v>
      </c>
      <c r="F31" s="340" t="s">
        <v>322</v>
      </c>
      <c r="G31" s="340" t="s">
        <v>237</v>
      </c>
      <c r="H31" s="341">
        <v>2</v>
      </c>
      <c r="I31" s="341">
        <v>2</v>
      </c>
      <c r="J31" s="341"/>
      <c r="K31" s="341"/>
      <c r="L31" s="341"/>
      <c r="M31" s="341">
        <v>2</v>
      </c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</row>
    <row r="32" customHeight="1" spans="1:26">
      <c r="A32" s="340" t="s">
        <v>261</v>
      </c>
      <c r="B32" s="340" t="s">
        <v>323</v>
      </c>
      <c r="C32" s="340" t="s">
        <v>324</v>
      </c>
      <c r="D32" s="340" t="s">
        <v>108</v>
      </c>
      <c r="E32" s="340" t="s">
        <v>264</v>
      </c>
      <c r="F32" s="340" t="s">
        <v>311</v>
      </c>
      <c r="G32" s="340" t="s">
        <v>312</v>
      </c>
      <c r="H32" s="341">
        <v>1.8872</v>
      </c>
      <c r="I32" s="341">
        <v>1.8872</v>
      </c>
      <c r="J32" s="341"/>
      <c r="K32" s="341"/>
      <c r="L32" s="341"/>
      <c r="M32" s="341">
        <v>1.8872</v>
      </c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</row>
    <row r="33" customHeight="1" spans="1:26">
      <c r="A33" s="340" t="s">
        <v>261</v>
      </c>
      <c r="B33" s="340" t="s">
        <v>323</v>
      </c>
      <c r="C33" s="340" t="s">
        <v>324</v>
      </c>
      <c r="D33" s="340" t="s">
        <v>108</v>
      </c>
      <c r="E33" s="340" t="s">
        <v>264</v>
      </c>
      <c r="F33" s="340" t="s">
        <v>313</v>
      </c>
      <c r="G33" s="340" t="s">
        <v>314</v>
      </c>
      <c r="H33" s="341">
        <v>0.8</v>
      </c>
      <c r="I33" s="341">
        <v>0.8</v>
      </c>
      <c r="J33" s="341"/>
      <c r="K33" s="341"/>
      <c r="L33" s="341"/>
      <c r="M33" s="341">
        <v>0.8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</row>
    <row r="34" customHeight="1" spans="1:26">
      <c r="A34" s="340" t="s">
        <v>261</v>
      </c>
      <c r="B34" s="340" t="s">
        <v>323</v>
      </c>
      <c r="C34" s="340" t="s">
        <v>324</v>
      </c>
      <c r="D34" s="340" t="s">
        <v>108</v>
      </c>
      <c r="E34" s="340" t="s">
        <v>264</v>
      </c>
      <c r="F34" s="340" t="s">
        <v>315</v>
      </c>
      <c r="G34" s="340" t="s">
        <v>316</v>
      </c>
      <c r="H34" s="341">
        <v>0.2628</v>
      </c>
      <c r="I34" s="341">
        <v>0.2628</v>
      </c>
      <c r="J34" s="341"/>
      <c r="K34" s="341"/>
      <c r="L34" s="341"/>
      <c r="M34" s="341">
        <v>0.2628</v>
      </c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</row>
    <row r="35" customHeight="1" spans="1:26">
      <c r="A35" s="340" t="s">
        <v>261</v>
      </c>
      <c r="B35" s="340" t="s">
        <v>323</v>
      </c>
      <c r="C35" s="340" t="s">
        <v>324</v>
      </c>
      <c r="D35" s="340" t="s">
        <v>108</v>
      </c>
      <c r="E35" s="340" t="s">
        <v>264</v>
      </c>
      <c r="F35" s="340" t="s">
        <v>317</v>
      </c>
      <c r="G35" s="340" t="s">
        <v>318</v>
      </c>
      <c r="H35" s="341">
        <v>1</v>
      </c>
      <c r="I35" s="341">
        <v>1</v>
      </c>
      <c r="J35" s="341"/>
      <c r="K35" s="341"/>
      <c r="L35" s="341"/>
      <c r="M35" s="341">
        <v>1</v>
      </c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</row>
    <row r="36" customHeight="1" spans="1:26">
      <c r="A36" s="340" t="s">
        <v>261</v>
      </c>
      <c r="B36" s="340" t="s">
        <v>323</v>
      </c>
      <c r="C36" s="340" t="s">
        <v>324</v>
      </c>
      <c r="D36" s="340" t="s">
        <v>108</v>
      </c>
      <c r="E36" s="340" t="s">
        <v>264</v>
      </c>
      <c r="F36" s="340" t="s">
        <v>319</v>
      </c>
      <c r="G36" s="340" t="s">
        <v>320</v>
      </c>
      <c r="H36" s="341">
        <v>1.5</v>
      </c>
      <c r="I36" s="341">
        <v>1.5</v>
      </c>
      <c r="J36" s="341"/>
      <c r="K36" s="341"/>
      <c r="L36" s="341"/>
      <c r="M36" s="341">
        <v>1.5</v>
      </c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</row>
    <row r="37" customHeight="1" spans="1:26">
      <c r="A37" s="340" t="s">
        <v>261</v>
      </c>
      <c r="B37" s="340" t="s">
        <v>323</v>
      </c>
      <c r="C37" s="340" t="s">
        <v>324</v>
      </c>
      <c r="D37" s="340" t="s">
        <v>108</v>
      </c>
      <c r="E37" s="340" t="s">
        <v>264</v>
      </c>
      <c r="F37" s="340" t="s">
        <v>325</v>
      </c>
      <c r="G37" s="340" t="s">
        <v>326</v>
      </c>
      <c r="H37" s="341">
        <v>0.25</v>
      </c>
      <c r="I37" s="341">
        <v>0.25</v>
      </c>
      <c r="J37" s="341"/>
      <c r="K37" s="341"/>
      <c r="L37" s="341"/>
      <c r="M37" s="341">
        <v>0.25</v>
      </c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</row>
    <row r="38" customHeight="1" spans="1:26">
      <c r="A38" s="340" t="s">
        <v>261</v>
      </c>
      <c r="B38" s="340" t="s">
        <v>327</v>
      </c>
      <c r="C38" s="340" t="s">
        <v>328</v>
      </c>
      <c r="D38" s="340" t="s">
        <v>108</v>
      </c>
      <c r="E38" s="340" t="s">
        <v>264</v>
      </c>
      <c r="F38" s="340" t="s">
        <v>329</v>
      </c>
      <c r="G38" s="340" t="s">
        <v>330</v>
      </c>
      <c r="H38" s="341">
        <v>0.3</v>
      </c>
      <c r="I38" s="341">
        <v>0.3</v>
      </c>
      <c r="J38" s="341"/>
      <c r="K38" s="341"/>
      <c r="L38" s="341"/>
      <c r="M38" s="341">
        <v>0.3</v>
      </c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</row>
    <row r="39" customHeight="1" spans="1:26">
      <c r="A39" s="340" t="s">
        <v>261</v>
      </c>
      <c r="B39" s="340" t="s">
        <v>331</v>
      </c>
      <c r="C39" s="340" t="s">
        <v>332</v>
      </c>
      <c r="D39" s="340" t="s">
        <v>108</v>
      </c>
      <c r="E39" s="340" t="s">
        <v>264</v>
      </c>
      <c r="F39" s="340" t="s">
        <v>333</v>
      </c>
      <c r="G39" s="340" t="s">
        <v>332</v>
      </c>
      <c r="H39" s="341">
        <v>3.0833</v>
      </c>
      <c r="I39" s="341">
        <v>3.0833</v>
      </c>
      <c r="J39" s="341"/>
      <c r="K39" s="341"/>
      <c r="L39" s="341"/>
      <c r="M39" s="341">
        <v>3.0833</v>
      </c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</row>
    <row r="40" customHeight="1" spans="1:26">
      <c r="A40" s="340" t="s">
        <v>261</v>
      </c>
      <c r="B40" s="340" t="s">
        <v>334</v>
      </c>
      <c r="C40" s="340" t="s">
        <v>335</v>
      </c>
      <c r="D40" s="340" t="s">
        <v>135</v>
      </c>
      <c r="E40" s="340" t="s">
        <v>336</v>
      </c>
      <c r="F40" s="340" t="s">
        <v>337</v>
      </c>
      <c r="G40" s="340" t="s">
        <v>335</v>
      </c>
      <c r="H40" s="341">
        <v>10.63962</v>
      </c>
      <c r="I40" s="341">
        <v>10.63962</v>
      </c>
      <c r="J40" s="341"/>
      <c r="K40" s="341"/>
      <c r="L40" s="341"/>
      <c r="M40" s="341">
        <v>10.63962</v>
      </c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</row>
    <row r="41" customHeight="1" spans="1:26">
      <c r="A41" s="340" t="s">
        <v>261</v>
      </c>
      <c r="B41" s="340" t="s">
        <v>338</v>
      </c>
      <c r="C41" s="340" t="s">
        <v>339</v>
      </c>
      <c r="D41" s="340" t="s">
        <v>108</v>
      </c>
      <c r="E41" s="340" t="s">
        <v>264</v>
      </c>
      <c r="F41" s="340" t="s">
        <v>319</v>
      </c>
      <c r="G41" s="340" t="s">
        <v>320</v>
      </c>
      <c r="H41" s="341">
        <v>9</v>
      </c>
      <c r="I41" s="341">
        <v>9</v>
      </c>
      <c r="J41" s="341"/>
      <c r="K41" s="341"/>
      <c r="L41" s="341"/>
      <c r="M41" s="341">
        <v>9</v>
      </c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</row>
    <row r="42" customHeight="1" spans="1:26">
      <c r="A42" s="340" t="s">
        <v>261</v>
      </c>
      <c r="B42" s="340" t="s">
        <v>340</v>
      </c>
      <c r="C42" s="340" t="s">
        <v>341</v>
      </c>
      <c r="D42" s="340" t="s">
        <v>145</v>
      </c>
      <c r="E42" s="340" t="s">
        <v>342</v>
      </c>
      <c r="F42" s="340" t="s">
        <v>343</v>
      </c>
      <c r="G42" s="340" t="s">
        <v>344</v>
      </c>
      <c r="H42" s="341">
        <v>8.3076</v>
      </c>
      <c r="I42" s="341">
        <v>8.3076</v>
      </c>
      <c r="J42" s="341"/>
      <c r="K42" s="341"/>
      <c r="L42" s="341"/>
      <c r="M42" s="341">
        <v>8.3076</v>
      </c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</row>
    <row r="43" customHeight="1" spans="1:26">
      <c r="A43" s="340" t="s">
        <v>261</v>
      </c>
      <c r="B43" s="340" t="s">
        <v>345</v>
      </c>
      <c r="C43" s="340" t="s">
        <v>346</v>
      </c>
      <c r="D43" s="340" t="s">
        <v>108</v>
      </c>
      <c r="E43" s="340" t="s">
        <v>264</v>
      </c>
      <c r="F43" s="340" t="s">
        <v>343</v>
      </c>
      <c r="G43" s="340" t="s">
        <v>344</v>
      </c>
      <c r="H43" s="341">
        <v>4.2</v>
      </c>
      <c r="I43" s="341">
        <v>4.2</v>
      </c>
      <c r="J43" s="341"/>
      <c r="K43" s="341"/>
      <c r="L43" s="341"/>
      <c r="M43" s="341">
        <v>4.2</v>
      </c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</row>
    <row r="44" customHeight="1" spans="1:26">
      <c r="A44" s="340" t="s">
        <v>261</v>
      </c>
      <c r="B44" s="340" t="s">
        <v>345</v>
      </c>
      <c r="C44" s="340" t="s">
        <v>346</v>
      </c>
      <c r="D44" s="340" t="s">
        <v>108</v>
      </c>
      <c r="E44" s="340" t="s">
        <v>264</v>
      </c>
      <c r="F44" s="340" t="s">
        <v>343</v>
      </c>
      <c r="G44" s="340" t="s">
        <v>344</v>
      </c>
      <c r="H44" s="341">
        <v>1.2</v>
      </c>
      <c r="I44" s="341">
        <v>1.2</v>
      </c>
      <c r="J44" s="341"/>
      <c r="K44" s="341"/>
      <c r="L44" s="341"/>
      <c r="M44" s="341">
        <v>1.2</v>
      </c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</row>
    <row r="45" customHeight="1" spans="1:26">
      <c r="A45" s="340" t="s">
        <v>261</v>
      </c>
      <c r="B45" s="340" t="s">
        <v>345</v>
      </c>
      <c r="C45" s="340" t="s">
        <v>346</v>
      </c>
      <c r="D45" s="340" t="s">
        <v>108</v>
      </c>
      <c r="E45" s="340" t="s">
        <v>264</v>
      </c>
      <c r="F45" s="340" t="s">
        <v>343</v>
      </c>
      <c r="G45" s="340" t="s">
        <v>344</v>
      </c>
      <c r="H45" s="341">
        <v>2</v>
      </c>
      <c r="I45" s="341">
        <v>2</v>
      </c>
      <c r="J45" s="341"/>
      <c r="K45" s="341"/>
      <c r="L45" s="341"/>
      <c r="M45" s="341">
        <v>2</v>
      </c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</row>
    <row r="46" customHeight="1" spans="1:26">
      <c r="A46" s="340" t="s">
        <v>261</v>
      </c>
      <c r="B46" s="340" t="s">
        <v>347</v>
      </c>
      <c r="C46" s="340" t="s">
        <v>348</v>
      </c>
      <c r="D46" s="340" t="s">
        <v>108</v>
      </c>
      <c r="E46" s="340" t="s">
        <v>264</v>
      </c>
      <c r="F46" s="340" t="s">
        <v>349</v>
      </c>
      <c r="G46" s="340" t="s">
        <v>350</v>
      </c>
      <c r="H46" s="341">
        <v>12</v>
      </c>
      <c r="I46" s="341">
        <v>12</v>
      </c>
      <c r="J46" s="341"/>
      <c r="K46" s="341"/>
      <c r="L46" s="341"/>
      <c r="M46" s="341">
        <v>12</v>
      </c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</row>
    <row r="47" customHeight="1" spans="1:26">
      <c r="A47" s="340" t="s">
        <v>261</v>
      </c>
      <c r="B47" s="340" t="s">
        <v>351</v>
      </c>
      <c r="C47" s="340" t="s">
        <v>352</v>
      </c>
      <c r="D47" s="340" t="s">
        <v>108</v>
      </c>
      <c r="E47" s="340" t="s">
        <v>264</v>
      </c>
      <c r="F47" s="340" t="s">
        <v>353</v>
      </c>
      <c r="G47" s="340" t="s">
        <v>354</v>
      </c>
      <c r="H47" s="341">
        <v>7.5</v>
      </c>
      <c r="I47" s="341">
        <v>7.5</v>
      </c>
      <c r="J47" s="341"/>
      <c r="K47" s="341"/>
      <c r="L47" s="341"/>
      <c r="M47" s="341">
        <v>7.5</v>
      </c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</row>
    <row r="48" customHeight="1" spans="1:26">
      <c r="A48" s="340" t="s">
        <v>66</v>
      </c>
      <c r="B48" s="340"/>
      <c r="C48" s="340"/>
      <c r="D48" s="340"/>
      <c r="E48" s="340"/>
      <c r="F48" s="340"/>
      <c r="G48" s="340"/>
      <c r="H48" s="341">
        <v>323.2196</v>
      </c>
      <c r="I48" s="341">
        <v>323.2196</v>
      </c>
      <c r="J48" s="341"/>
      <c r="K48" s="341"/>
      <c r="L48" s="341"/>
      <c r="M48" s="341">
        <v>323.2196</v>
      </c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</row>
    <row r="49" customHeight="1" spans="1:26">
      <c r="A49" s="340" t="s">
        <v>355</v>
      </c>
      <c r="B49" s="340" t="s">
        <v>356</v>
      </c>
      <c r="C49" s="340" t="s">
        <v>357</v>
      </c>
      <c r="D49" s="340" t="s">
        <v>108</v>
      </c>
      <c r="E49" s="340" t="s">
        <v>264</v>
      </c>
      <c r="F49" s="340" t="s">
        <v>343</v>
      </c>
      <c r="G49" s="340" t="s">
        <v>344</v>
      </c>
      <c r="H49" s="341">
        <v>34.8</v>
      </c>
      <c r="I49" s="341">
        <v>34.8</v>
      </c>
      <c r="J49" s="341"/>
      <c r="K49" s="341"/>
      <c r="L49" s="341"/>
      <c r="M49" s="341">
        <v>34.8</v>
      </c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</row>
    <row r="50" customHeight="1" spans="1:26">
      <c r="A50" s="340" t="s">
        <v>355</v>
      </c>
      <c r="B50" s="340" t="s">
        <v>356</v>
      </c>
      <c r="C50" s="340" t="s">
        <v>357</v>
      </c>
      <c r="D50" s="340" t="s">
        <v>108</v>
      </c>
      <c r="E50" s="340" t="s">
        <v>264</v>
      </c>
      <c r="F50" s="340" t="s">
        <v>343</v>
      </c>
      <c r="G50" s="340" t="s">
        <v>344</v>
      </c>
      <c r="H50" s="341">
        <v>104.64</v>
      </c>
      <c r="I50" s="341">
        <v>104.64</v>
      </c>
      <c r="J50" s="341"/>
      <c r="K50" s="341"/>
      <c r="L50" s="341"/>
      <c r="M50" s="341">
        <v>104.64</v>
      </c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</row>
    <row r="51" customHeight="1" spans="1:26">
      <c r="A51" s="340" t="s">
        <v>355</v>
      </c>
      <c r="B51" s="340" t="s">
        <v>358</v>
      </c>
      <c r="C51" s="340" t="s">
        <v>359</v>
      </c>
      <c r="D51" s="340" t="s">
        <v>188</v>
      </c>
      <c r="E51" s="340" t="s">
        <v>360</v>
      </c>
      <c r="F51" s="340" t="s">
        <v>343</v>
      </c>
      <c r="G51" s="340" t="s">
        <v>344</v>
      </c>
      <c r="H51" s="341">
        <v>1.8</v>
      </c>
      <c r="I51" s="341">
        <v>1.8</v>
      </c>
      <c r="J51" s="341"/>
      <c r="K51" s="341"/>
      <c r="L51" s="341"/>
      <c r="M51" s="341">
        <v>1.8</v>
      </c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</row>
    <row r="52" customHeight="1" spans="1:26">
      <c r="A52" s="340" t="s">
        <v>355</v>
      </c>
      <c r="B52" s="340" t="s">
        <v>358</v>
      </c>
      <c r="C52" s="340" t="s">
        <v>359</v>
      </c>
      <c r="D52" s="340" t="s">
        <v>188</v>
      </c>
      <c r="E52" s="340" t="s">
        <v>360</v>
      </c>
      <c r="F52" s="340" t="s">
        <v>343</v>
      </c>
      <c r="G52" s="340" t="s">
        <v>344</v>
      </c>
      <c r="H52" s="341">
        <v>3.6</v>
      </c>
      <c r="I52" s="341">
        <v>3.6</v>
      </c>
      <c r="J52" s="341"/>
      <c r="K52" s="341"/>
      <c r="L52" s="341"/>
      <c r="M52" s="341">
        <v>3.6</v>
      </c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</row>
    <row r="53" customHeight="1" spans="1:26">
      <c r="A53" s="340" t="s">
        <v>355</v>
      </c>
      <c r="B53" s="340" t="s">
        <v>358</v>
      </c>
      <c r="C53" s="340" t="s">
        <v>359</v>
      </c>
      <c r="D53" s="340" t="s">
        <v>188</v>
      </c>
      <c r="E53" s="340" t="s">
        <v>360</v>
      </c>
      <c r="F53" s="340" t="s">
        <v>343</v>
      </c>
      <c r="G53" s="340" t="s">
        <v>344</v>
      </c>
      <c r="H53" s="341">
        <v>4.8</v>
      </c>
      <c r="I53" s="341">
        <v>4.8</v>
      </c>
      <c r="J53" s="341"/>
      <c r="K53" s="341"/>
      <c r="L53" s="341"/>
      <c r="M53" s="341">
        <v>4.8</v>
      </c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</row>
    <row r="54" customHeight="1" spans="1:26">
      <c r="A54" s="340" t="s">
        <v>355</v>
      </c>
      <c r="B54" s="340" t="s">
        <v>358</v>
      </c>
      <c r="C54" s="340" t="s">
        <v>359</v>
      </c>
      <c r="D54" s="340" t="s">
        <v>188</v>
      </c>
      <c r="E54" s="340" t="s">
        <v>360</v>
      </c>
      <c r="F54" s="340" t="s">
        <v>343</v>
      </c>
      <c r="G54" s="340" t="s">
        <v>344</v>
      </c>
      <c r="H54" s="341">
        <v>4.8</v>
      </c>
      <c r="I54" s="341">
        <v>4.8</v>
      </c>
      <c r="J54" s="341"/>
      <c r="K54" s="341"/>
      <c r="L54" s="341"/>
      <c r="M54" s="341">
        <v>4.8</v>
      </c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</row>
    <row r="55" customHeight="1" spans="1:26">
      <c r="A55" s="340" t="s">
        <v>355</v>
      </c>
      <c r="B55" s="340" t="s">
        <v>358</v>
      </c>
      <c r="C55" s="340" t="s">
        <v>359</v>
      </c>
      <c r="D55" s="340" t="s">
        <v>188</v>
      </c>
      <c r="E55" s="340" t="s">
        <v>360</v>
      </c>
      <c r="F55" s="340" t="s">
        <v>343</v>
      </c>
      <c r="G55" s="340" t="s">
        <v>344</v>
      </c>
      <c r="H55" s="341">
        <v>0.6</v>
      </c>
      <c r="I55" s="341">
        <v>0.6</v>
      </c>
      <c r="J55" s="341"/>
      <c r="K55" s="341"/>
      <c r="L55" s="341"/>
      <c r="M55" s="341">
        <v>0.6</v>
      </c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</row>
    <row r="56" customHeight="1" spans="1:26">
      <c r="A56" s="340" t="s">
        <v>355</v>
      </c>
      <c r="B56" s="340" t="s">
        <v>358</v>
      </c>
      <c r="C56" s="340" t="s">
        <v>359</v>
      </c>
      <c r="D56" s="340" t="s">
        <v>188</v>
      </c>
      <c r="E56" s="340" t="s">
        <v>360</v>
      </c>
      <c r="F56" s="340" t="s">
        <v>343</v>
      </c>
      <c r="G56" s="340" t="s">
        <v>344</v>
      </c>
      <c r="H56" s="341">
        <v>5.4</v>
      </c>
      <c r="I56" s="341">
        <v>5.4</v>
      </c>
      <c r="J56" s="341"/>
      <c r="K56" s="341"/>
      <c r="L56" s="341"/>
      <c r="M56" s="341">
        <v>5.4</v>
      </c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</row>
    <row r="57" customHeight="1" spans="1:26">
      <c r="A57" s="340" t="s">
        <v>355</v>
      </c>
      <c r="B57" s="340" t="s">
        <v>358</v>
      </c>
      <c r="C57" s="340" t="s">
        <v>359</v>
      </c>
      <c r="D57" s="340" t="s">
        <v>188</v>
      </c>
      <c r="E57" s="340" t="s">
        <v>360</v>
      </c>
      <c r="F57" s="340" t="s">
        <v>343</v>
      </c>
      <c r="G57" s="340" t="s">
        <v>344</v>
      </c>
      <c r="H57" s="341">
        <v>3.6</v>
      </c>
      <c r="I57" s="341">
        <v>3.6</v>
      </c>
      <c r="J57" s="341"/>
      <c r="K57" s="341"/>
      <c r="L57" s="341"/>
      <c r="M57" s="341">
        <v>3.6</v>
      </c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</row>
    <row r="58" customHeight="1" spans="1:26">
      <c r="A58" s="340" t="s">
        <v>355</v>
      </c>
      <c r="B58" s="340" t="s">
        <v>358</v>
      </c>
      <c r="C58" s="340" t="s">
        <v>359</v>
      </c>
      <c r="D58" s="340" t="s">
        <v>188</v>
      </c>
      <c r="E58" s="340" t="s">
        <v>360</v>
      </c>
      <c r="F58" s="340" t="s">
        <v>343</v>
      </c>
      <c r="G58" s="340" t="s">
        <v>344</v>
      </c>
      <c r="H58" s="341">
        <v>1.2</v>
      </c>
      <c r="I58" s="341">
        <v>1.2</v>
      </c>
      <c r="J58" s="341"/>
      <c r="K58" s="341"/>
      <c r="L58" s="341"/>
      <c r="M58" s="341">
        <v>1.2</v>
      </c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</row>
    <row r="59" customHeight="1" spans="1:26">
      <c r="A59" s="340" t="s">
        <v>355</v>
      </c>
      <c r="B59" s="340" t="s">
        <v>358</v>
      </c>
      <c r="C59" s="340" t="s">
        <v>359</v>
      </c>
      <c r="D59" s="340" t="s">
        <v>188</v>
      </c>
      <c r="E59" s="340" t="s">
        <v>360</v>
      </c>
      <c r="F59" s="340" t="s">
        <v>343</v>
      </c>
      <c r="G59" s="340" t="s">
        <v>344</v>
      </c>
      <c r="H59" s="341">
        <v>1.8</v>
      </c>
      <c r="I59" s="341">
        <v>1.8</v>
      </c>
      <c r="J59" s="341"/>
      <c r="K59" s="341"/>
      <c r="L59" s="341"/>
      <c r="M59" s="341">
        <v>1.8</v>
      </c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</row>
    <row r="60" customHeight="1" spans="1:26">
      <c r="A60" s="340" t="s">
        <v>355</v>
      </c>
      <c r="B60" s="340" t="s">
        <v>361</v>
      </c>
      <c r="C60" s="340" t="s">
        <v>362</v>
      </c>
      <c r="D60" s="340" t="s">
        <v>188</v>
      </c>
      <c r="E60" s="340" t="s">
        <v>360</v>
      </c>
      <c r="F60" s="340" t="s">
        <v>343</v>
      </c>
      <c r="G60" s="340" t="s">
        <v>344</v>
      </c>
      <c r="H60" s="341">
        <v>38.4</v>
      </c>
      <c r="I60" s="341">
        <v>38.4</v>
      </c>
      <c r="J60" s="341"/>
      <c r="K60" s="341"/>
      <c r="L60" s="341"/>
      <c r="M60" s="341">
        <v>38.4</v>
      </c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</row>
    <row r="61" customHeight="1" spans="1:26">
      <c r="A61" s="340" t="s">
        <v>355</v>
      </c>
      <c r="B61" s="340" t="s">
        <v>361</v>
      </c>
      <c r="C61" s="340" t="s">
        <v>362</v>
      </c>
      <c r="D61" s="340" t="s">
        <v>190</v>
      </c>
      <c r="E61" s="340" t="s">
        <v>363</v>
      </c>
      <c r="F61" s="340" t="s">
        <v>343</v>
      </c>
      <c r="G61" s="340" t="s">
        <v>344</v>
      </c>
      <c r="H61" s="341">
        <v>58.2</v>
      </c>
      <c r="I61" s="341">
        <v>58.2</v>
      </c>
      <c r="J61" s="341"/>
      <c r="K61" s="341"/>
      <c r="L61" s="341"/>
      <c r="M61" s="341">
        <v>58.2</v>
      </c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</row>
    <row r="62" customHeight="1" spans="1:26">
      <c r="A62" s="340" t="s">
        <v>355</v>
      </c>
      <c r="B62" s="340" t="s">
        <v>361</v>
      </c>
      <c r="C62" s="340" t="s">
        <v>362</v>
      </c>
      <c r="D62" s="340" t="s">
        <v>190</v>
      </c>
      <c r="E62" s="340" t="s">
        <v>363</v>
      </c>
      <c r="F62" s="340" t="s">
        <v>343</v>
      </c>
      <c r="G62" s="340" t="s">
        <v>344</v>
      </c>
      <c r="H62" s="341">
        <v>8.4</v>
      </c>
      <c r="I62" s="341">
        <v>8.4</v>
      </c>
      <c r="J62" s="341"/>
      <c r="K62" s="341"/>
      <c r="L62" s="341"/>
      <c r="M62" s="341">
        <v>8.4</v>
      </c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</row>
    <row r="63" customHeight="1" spans="1:26">
      <c r="A63" s="340" t="s">
        <v>355</v>
      </c>
      <c r="B63" s="340" t="s">
        <v>364</v>
      </c>
      <c r="C63" s="340" t="s">
        <v>365</v>
      </c>
      <c r="D63" s="340" t="s">
        <v>108</v>
      </c>
      <c r="E63" s="340" t="s">
        <v>264</v>
      </c>
      <c r="F63" s="340" t="s">
        <v>294</v>
      </c>
      <c r="G63" s="340" t="s">
        <v>295</v>
      </c>
      <c r="H63" s="341">
        <v>1.4</v>
      </c>
      <c r="I63" s="341">
        <v>1.4</v>
      </c>
      <c r="J63" s="341"/>
      <c r="K63" s="341"/>
      <c r="L63" s="341"/>
      <c r="M63" s="341">
        <v>1.4</v>
      </c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</row>
    <row r="64" customHeight="1" spans="1:26">
      <c r="A64" s="340" t="s">
        <v>355</v>
      </c>
      <c r="B64" s="340" t="s">
        <v>364</v>
      </c>
      <c r="C64" s="340" t="s">
        <v>365</v>
      </c>
      <c r="D64" s="340" t="s">
        <v>108</v>
      </c>
      <c r="E64" s="340" t="s">
        <v>264</v>
      </c>
      <c r="F64" s="340" t="s">
        <v>294</v>
      </c>
      <c r="G64" s="340" t="s">
        <v>295</v>
      </c>
      <c r="H64" s="341">
        <v>0.6396</v>
      </c>
      <c r="I64" s="341">
        <v>0.6396</v>
      </c>
      <c r="J64" s="341"/>
      <c r="K64" s="341"/>
      <c r="L64" s="341"/>
      <c r="M64" s="341">
        <v>0.6396</v>
      </c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</row>
    <row r="65" customHeight="1" spans="1:26">
      <c r="A65" s="340" t="s">
        <v>355</v>
      </c>
      <c r="B65" s="340" t="s">
        <v>364</v>
      </c>
      <c r="C65" s="340" t="s">
        <v>365</v>
      </c>
      <c r="D65" s="340" t="s">
        <v>108</v>
      </c>
      <c r="E65" s="340" t="s">
        <v>264</v>
      </c>
      <c r="F65" s="340" t="s">
        <v>294</v>
      </c>
      <c r="G65" s="340" t="s">
        <v>295</v>
      </c>
      <c r="H65" s="341">
        <v>4</v>
      </c>
      <c r="I65" s="341">
        <v>4</v>
      </c>
      <c r="J65" s="341"/>
      <c r="K65" s="341"/>
      <c r="L65" s="341"/>
      <c r="M65" s="341">
        <v>4</v>
      </c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</row>
    <row r="66" customHeight="1" spans="1:26">
      <c r="A66" s="340" t="s">
        <v>355</v>
      </c>
      <c r="B66" s="340" t="s">
        <v>366</v>
      </c>
      <c r="C66" s="340" t="s">
        <v>367</v>
      </c>
      <c r="D66" s="340" t="s">
        <v>188</v>
      </c>
      <c r="E66" s="340" t="s">
        <v>360</v>
      </c>
      <c r="F66" s="340" t="s">
        <v>311</v>
      </c>
      <c r="G66" s="340" t="s">
        <v>312</v>
      </c>
      <c r="H66" s="341">
        <v>4.44</v>
      </c>
      <c r="I66" s="341">
        <v>4.44</v>
      </c>
      <c r="J66" s="341"/>
      <c r="K66" s="341"/>
      <c r="L66" s="341"/>
      <c r="M66" s="341">
        <v>4.44</v>
      </c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</row>
    <row r="67" customHeight="1" spans="1:26">
      <c r="A67" s="340" t="s">
        <v>355</v>
      </c>
      <c r="B67" s="340" t="s">
        <v>366</v>
      </c>
      <c r="C67" s="340" t="s">
        <v>367</v>
      </c>
      <c r="D67" s="340" t="s">
        <v>188</v>
      </c>
      <c r="E67" s="340" t="s">
        <v>360</v>
      </c>
      <c r="F67" s="340" t="s">
        <v>311</v>
      </c>
      <c r="G67" s="340" t="s">
        <v>312</v>
      </c>
      <c r="H67" s="341">
        <v>30</v>
      </c>
      <c r="I67" s="341">
        <v>30</v>
      </c>
      <c r="J67" s="341"/>
      <c r="K67" s="341"/>
      <c r="L67" s="341"/>
      <c r="M67" s="341">
        <v>30</v>
      </c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</row>
    <row r="68" customHeight="1" spans="1:26">
      <c r="A68" s="340" t="s">
        <v>355</v>
      </c>
      <c r="B68" s="340" t="s">
        <v>368</v>
      </c>
      <c r="C68" s="340" t="s">
        <v>369</v>
      </c>
      <c r="D68" s="340" t="s">
        <v>190</v>
      </c>
      <c r="E68" s="340" t="s">
        <v>363</v>
      </c>
      <c r="F68" s="340" t="s">
        <v>311</v>
      </c>
      <c r="G68" s="340" t="s">
        <v>312</v>
      </c>
      <c r="H68" s="341">
        <v>10.7</v>
      </c>
      <c r="I68" s="341">
        <v>10.7</v>
      </c>
      <c r="J68" s="341"/>
      <c r="K68" s="341"/>
      <c r="L68" s="341"/>
      <c r="M68" s="341">
        <v>10.7</v>
      </c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</row>
    <row r="69" customHeight="1" spans="1:26">
      <c r="A69" s="340" t="s">
        <v>68</v>
      </c>
      <c r="B69" s="340"/>
      <c r="C69" s="340"/>
      <c r="D69" s="340"/>
      <c r="E69" s="340"/>
      <c r="F69" s="340"/>
      <c r="G69" s="340"/>
      <c r="H69" s="341">
        <v>33.592644</v>
      </c>
      <c r="I69" s="341">
        <v>33.592644</v>
      </c>
      <c r="J69" s="341"/>
      <c r="K69" s="341"/>
      <c r="L69" s="341"/>
      <c r="M69" s="341">
        <v>33.592644</v>
      </c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</row>
    <row r="70" customHeight="1" spans="1:26">
      <c r="A70" s="340" t="s">
        <v>370</v>
      </c>
      <c r="B70" s="340" t="s">
        <v>371</v>
      </c>
      <c r="C70" s="340" t="s">
        <v>372</v>
      </c>
      <c r="D70" s="340" t="s">
        <v>147</v>
      </c>
      <c r="E70" s="340" t="s">
        <v>373</v>
      </c>
      <c r="F70" s="340" t="s">
        <v>349</v>
      </c>
      <c r="G70" s="340" t="s">
        <v>350</v>
      </c>
      <c r="H70" s="341">
        <v>0.51</v>
      </c>
      <c r="I70" s="341">
        <v>0.51</v>
      </c>
      <c r="J70" s="341"/>
      <c r="K70" s="341"/>
      <c r="L70" s="341"/>
      <c r="M70" s="341">
        <v>0.51</v>
      </c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</row>
    <row r="71" customHeight="1" spans="1:26">
      <c r="A71" s="340" t="s">
        <v>370</v>
      </c>
      <c r="B71" s="340" t="s">
        <v>374</v>
      </c>
      <c r="C71" s="340" t="s">
        <v>375</v>
      </c>
      <c r="D71" s="340" t="s">
        <v>151</v>
      </c>
      <c r="E71" s="340" t="s">
        <v>376</v>
      </c>
      <c r="F71" s="340" t="s">
        <v>294</v>
      </c>
      <c r="G71" s="340" t="s">
        <v>295</v>
      </c>
      <c r="H71" s="341">
        <v>10.513104</v>
      </c>
      <c r="I71" s="341">
        <v>10.513104</v>
      </c>
      <c r="J71" s="341"/>
      <c r="K71" s="341"/>
      <c r="L71" s="341"/>
      <c r="M71" s="341">
        <v>10.513104</v>
      </c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</row>
    <row r="72" customHeight="1" spans="1:26">
      <c r="A72" s="340" t="s">
        <v>370</v>
      </c>
      <c r="B72" s="340" t="s">
        <v>377</v>
      </c>
      <c r="C72" s="340" t="s">
        <v>378</v>
      </c>
      <c r="D72" s="340" t="s">
        <v>151</v>
      </c>
      <c r="E72" s="340" t="s">
        <v>376</v>
      </c>
      <c r="F72" s="340" t="s">
        <v>343</v>
      </c>
      <c r="G72" s="340" t="s">
        <v>344</v>
      </c>
      <c r="H72" s="341">
        <v>1.24554</v>
      </c>
      <c r="I72" s="341">
        <v>1.24554</v>
      </c>
      <c r="J72" s="341"/>
      <c r="K72" s="341"/>
      <c r="L72" s="341"/>
      <c r="M72" s="341">
        <v>1.24554</v>
      </c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</row>
    <row r="73" customHeight="1" spans="1:26">
      <c r="A73" s="340" t="s">
        <v>370</v>
      </c>
      <c r="B73" s="340" t="s">
        <v>377</v>
      </c>
      <c r="C73" s="340" t="s">
        <v>378</v>
      </c>
      <c r="D73" s="340" t="s">
        <v>151</v>
      </c>
      <c r="E73" s="340" t="s">
        <v>376</v>
      </c>
      <c r="F73" s="340" t="s">
        <v>343</v>
      </c>
      <c r="G73" s="340" t="s">
        <v>344</v>
      </c>
      <c r="H73" s="341">
        <v>1.164</v>
      </c>
      <c r="I73" s="341">
        <v>1.164</v>
      </c>
      <c r="J73" s="341"/>
      <c r="K73" s="341"/>
      <c r="L73" s="341"/>
      <c r="M73" s="341">
        <v>1.164</v>
      </c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</row>
    <row r="74" customHeight="1" spans="1:26">
      <c r="A74" s="340" t="s">
        <v>370</v>
      </c>
      <c r="B74" s="340" t="s">
        <v>377</v>
      </c>
      <c r="C74" s="340" t="s">
        <v>378</v>
      </c>
      <c r="D74" s="340" t="s">
        <v>151</v>
      </c>
      <c r="E74" s="340" t="s">
        <v>376</v>
      </c>
      <c r="F74" s="340" t="s">
        <v>343</v>
      </c>
      <c r="G74" s="340" t="s">
        <v>344</v>
      </c>
      <c r="H74" s="341">
        <v>20.16</v>
      </c>
      <c r="I74" s="341">
        <v>20.16</v>
      </c>
      <c r="J74" s="341"/>
      <c r="K74" s="341"/>
      <c r="L74" s="341"/>
      <c r="M74" s="341">
        <v>20.16</v>
      </c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</row>
    <row r="75" customHeight="1" spans="1:26">
      <c r="A75" s="340" t="s">
        <v>70</v>
      </c>
      <c r="B75" s="340"/>
      <c r="C75" s="340"/>
      <c r="D75" s="340"/>
      <c r="E75" s="340"/>
      <c r="F75" s="340"/>
      <c r="G75" s="340"/>
      <c r="H75" s="341">
        <v>97.879627</v>
      </c>
      <c r="I75" s="341">
        <v>97.879627</v>
      </c>
      <c r="J75" s="341"/>
      <c r="K75" s="341"/>
      <c r="L75" s="341"/>
      <c r="M75" s="341">
        <v>97.879627</v>
      </c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</row>
    <row r="76" customHeight="1" spans="1:26">
      <c r="A76" s="340" t="s">
        <v>379</v>
      </c>
      <c r="B76" s="340" t="s">
        <v>380</v>
      </c>
      <c r="C76" s="340" t="s">
        <v>263</v>
      </c>
      <c r="D76" s="340" t="s">
        <v>115</v>
      </c>
      <c r="E76" s="340" t="s">
        <v>264</v>
      </c>
      <c r="F76" s="340" t="s">
        <v>265</v>
      </c>
      <c r="G76" s="340" t="s">
        <v>266</v>
      </c>
      <c r="H76" s="341">
        <v>19.968</v>
      </c>
      <c r="I76" s="341">
        <v>19.968</v>
      </c>
      <c r="J76" s="341"/>
      <c r="K76" s="341"/>
      <c r="L76" s="341"/>
      <c r="M76" s="341">
        <v>19.968</v>
      </c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</row>
    <row r="77" customHeight="1" spans="1:26">
      <c r="A77" s="340" t="s">
        <v>379</v>
      </c>
      <c r="B77" s="340" t="s">
        <v>381</v>
      </c>
      <c r="C77" s="340" t="s">
        <v>268</v>
      </c>
      <c r="D77" s="340" t="s">
        <v>115</v>
      </c>
      <c r="E77" s="340" t="s">
        <v>264</v>
      </c>
      <c r="F77" s="340" t="s">
        <v>269</v>
      </c>
      <c r="G77" s="340" t="s">
        <v>270</v>
      </c>
      <c r="H77" s="341">
        <v>27.2436</v>
      </c>
      <c r="I77" s="341">
        <v>27.2436</v>
      </c>
      <c r="J77" s="341"/>
      <c r="K77" s="341"/>
      <c r="L77" s="341"/>
      <c r="M77" s="341">
        <v>27.2436</v>
      </c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</row>
    <row r="78" customHeight="1" spans="1:26">
      <c r="A78" s="340" t="s">
        <v>379</v>
      </c>
      <c r="B78" s="340" t="s">
        <v>382</v>
      </c>
      <c r="C78" s="340" t="s">
        <v>272</v>
      </c>
      <c r="D78" s="340" t="s">
        <v>115</v>
      </c>
      <c r="E78" s="340" t="s">
        <v>264</v>
      </c>
      <c r="F78" s="340" t="s">
        <v>273</v>
      </c>
      <c r="G78" s="340" t="s">
        <v>274</v>
      </c>
      <c r="H78" s="341">
        <v>1.664</v>
      </c>
      <c r="I78" s="341">
        <v>1.664</v>
      </c>
      <c r="J78" s="341"/>
      <c r="K78" s="341"/>
      <c r="L78" s="341"/>
      <c r="M78" s="341">
        <v>1.664</v>
      </c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</row>
    <row r="79" customHeight="1" spans="1:26">
      <c r="A79" s="340" t="s">
        <v>379</v>
      </c>
      <c r="B79" s="340" t="s">
        <v>383</v>
      </c>
      <c r="C79" s="340" t="s">
        <v>276</v>
      </c>
      <c r="D79" s="340" t="s">
        <v>115</v>
      </c>
      <c r="E79" s="340" t="s">
        <v>264</v>
      </c>
      <c r="F79" s="340" t="s">
        <v>277</v>
      </c>
      <c r="G79" s="340" t="s">
        <v>278</v>
      </c>
      <c r="H79" s="341">
        <v>4.5</v>
      </c>
      <c r="I79" s="341">
        <v>4.5</v>
      </c>
      <c r="J79" s="341"/>
      <c r="K79" s="341"/>
      <c r="L79" s="341"/>
      <c r="M79" s="341">
        <v>4.5</v>
      </c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</row>
    <row r="80" customHeight="1" spans="1:26">
      <c r="A80" s="340" t="s">
        <v>379</v>
      </c>
      <c r="B80" s="340" t="s">
        <v>381</v>
      </c>
      <c r="C80" s="340" t="s">
        <v>268</v>
      </c>
      <c r="D80" s="340" t="s">
        <v>115</v>
      </c>
      <c r="E80" s="340" t="s">
        <v>264</v>
      </c>
      <c r="F80" s="340" t="s">
        <v>269</v>
      </c>
      <c r="G80" s="340" t="s">
        <v>270</v>
      </c>
      <c r="H80" s="341">
        <v>3</v>
      </c>
      <c r="I80" s="341">
        <v>3</v>
      </c>
      <c r="J80" s="341"/>
      <c r="K80" s="341"/>
      <c r="L80" s="341"/>
      <c r="M80" s="341">
        <v>3</v>
      </c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</row>
    <row r="81" customHeight="1" spans="1:26">
      <c r="A81" s="340" t="s">
        <v>379</v>
      </c>
      <c r="B81" s="340" t="s">
        <v>384</v>
      </c>
      <c r="C81" s="340" t="s">
        <v>280</v>
      </c>
      <c r="D81" s="340" t="s">
        <v>115</v>
      </c>
      <c r="E81" s="340" t="s">
        <v>264</v>
      </c>
      <c r="F81" s="340" t="s">
        <v>273</v>
      </c>
      <c r="G81" s="340" t="s">
        <v>274</v>
      </c>
      <c r="H81" s="341">
        <v>9.648</v>
      </c>
      <c r="I81" s="341">
        <v>9.648</v>
      </c>
      <c r="J81" s="341"/>
      <c r="K81" s="341"/>
      <c r="L81" s="341"/>
      <c r="M81" s="341">
        <v>9.648</v>
      </c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</row>
    <row r="82" customHeight="1" spans="1:26">
      <c r="A82" s="340" t="s">
        <v>379</v>
      </c>
      <c r="B82" s="340" t="s">
        <v>384</v>
      </c>
      <c r="C82" s="340" t="s">
        <v>280</v>
      </c>
      <c r="D82" s="340" t="s">
        <v>115</v>
      </c>
      <c r="E82" s="340" t="s">
        <v>264</v>
      </c>
      <c r="F82" s="340" t="s">
        <v>273</v>
      </c>
      <c r="G82" s="340" t="s">
        <v>274</v>
      </c>
      <c r="H82" s="341">
        <v>4.824</v>
      </c>
      <c r="I82" s="341">
        <v>4.824</v>
      </c>
      <c r="J82" s="341"/>
      <c r="K82" s="341"/>
      <c r="L82" s="341"/>
      <c r="M82" s="341">
        <v>4.824</v>
      </c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</row>
    <row r="83" customHeight="1" spans="1:26">
      <c r="A83" s="340" t="s">
        <v>379</v>
      </c>
      <c r="B83" s="340" t="s">
        <v>385</v>
      </c>
      <c r="C83" s="340" t="s">
        <v>282</v>
      </c>
      <c r="D83" s="340" t="s">
        <v>157</v>
      </c>
      <c r="E83" s="340" t="s">
        <v>283</v>
      </c>
      <c r="F83" s="340" t="s">
        <v>284</v>
      </c>
      <c r="G83" s="340" t="s">
        <v>285</v>
      </c>
      <c r="H83" s="341">
        <v>3.838284</v>
      </c>
      <c r="I83" s="341">
        <v>3.838284</v>
      </c>
      <c r="J83" s="341"/>
      <c r="K83" s="341"/>
      <c r="L83" s="341"/>
      <c r="M83" s="341">
        <v>3.838284</v>
      </c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</row>
    <row r="84" customHeight="1" spans="1:26">
      <c r="A84" s="340" t="s">
        <v>379</v>
      </c>
      <c r="B84" s="340" t="s">
        <v>386</v>
      </c>
      <c r="C84" s="340" t="s">
        <v>287</v>
      </c>
      <c r="D84" s="340" t="s">
        <v>161</v>
      </c>
      <c r="E84" s="340" t="s">
        <v>288</v>
      </c>
      <c r="F84" s="340" t="s">
        <v>289</v>
      </c>
      <c r="G84" s="340" t="s">
        <v>290</v>
      </c>
      <c r="H84" s="341">
        <v>1.705904</v>
      </c>
      <c r="I84" s="341">
        <v>1.705904</v>
      </c>
      <c r="J84" s="341"/>
      <c r="K84" s="341"/>
      <c r="L84" s="341"/>
      <c r="M84" s="341">
        <v>1.705904</v>
      </c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</row>
    <row r="85" customHeight="1" spans="1:26">
      <c r="A85" s="340" t="s">
        <v>379</v>
      </c>
      <c r="B85" s="340" t="s">
        <v>387</v>
      </c>
      <c r="C85" s="340" t="s">
        <v>292</v>
      </c>
      <c r="D85" s="340" t="s">
        <v>163</v>
      </c>
      <c r="E85" s="340" t="s">
        <v>293</v>
      </c>
      <c r="F85" s="340" t="s">
        <v>294</v>
      </c>
      <c r="G85" s="340" t="s">
        <v>295</v>
      </c>
      <c r="H85" s="341">
        <v>0.2</v>
      </c>
      <c r="I85" s="341">
        <v>0.2</v>
      </c>
      <c r="J85" s="341"/>
      <c r="K85" s="341"/>
      <c r="L85" s="341"/>
      <c r="M85" s="341">
        <v>0.2</v>
      </c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</row>
    <row r="86" customHeight="1" spans="1:26">
      <c r="A86" s="340" t="s">
        <v>379</v>
      </c>
      <c r="B86" s="340" t="s">
        <v>388</v>
      </c>
      <c r="C86" s="340" t="s">
        <v>299</v>
      </c>
      <c r="D86" s="340" t="s">
        <v>163</v>
      </c>
      <c r="E86" s="340" t="s">
        <v>293</v>
      </c>
      <c r="F86" s="340" t="s">
        <v>294</v>
      </c>
      <c r="G86" s="340" t="s">
        <v>295</v>
      </c>
      <c r="H86" s="341">
        <v>0.213238</v>
      </c>
      <c r="I86" s="341">
        <v>0.213238</v>
      </c>
      <c r="J86" s="341"/>
      <c r="K86" s="341"/>
      <c r="L86" s="341"/>
      <c r="M86" s="341">
        <v>0.213238</v>
      </c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</row>
    <row r="87" customHeight="1" spans="1:26">
      <c r="A87" s="340" t="s">
        <v>379</v>
      </c>
      <c r="B87" s="340" t="s">
        <v>389</v>
      </c>
      <c r="C87" s="340" t="s">
        <v>301</v>
      </c>
      <c r="D87" s="340" t="s">
        <v>139</v>
      </c>
      <c r="E87" s="340" t="s">
        <v>302</v>
      </c>
      <c r="F87" s="340" t="s">
        <v>303</v>
      </c>
      <c r="G87" s="340" t="s">
        <v>301</v>
      </c>
      <c r="H87" s="341">
        <v>8.367297</v>
      </c>
      <c r="I87" s="341">
        <v>8.367297</v>
      </c>
      <c r="J87" s="341"/>
      <c r="K87" s="341"/>
      <c r="L87" s="341"/>
      <c r="M87" s="341">
        <v>8.367297</v>
      </c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</row>
    <row r="88" customHeight="1" spans="1:26">
      <c r="A88" s="340" t="s">
        <v>379</v>
      </c>
      <c r="B88" s="340" t="s">
        <v>390</v>
      </c>
      <c r="C88" s="340" t="s">
        <v>305</v>
      </c>
      <c r="D88" s="340" t="s">
        <v>196</v>
      </c>
      <c r="E88" s="340" t="s">
        <v>305</v>
      </c>
      <c r="F88" s="340" t="s">
        <v>306</v>
      </c>
      <c r="G88" s="340" t="s">
        <v>305</v>
      </c>
      <c r="H88" s="341">
        <v>6.854352</v>
      </c>
      <c r="I88" s="341">
        <v>6.854352</v>
      </c>
      <c r="J88" s="341"/>
      <c r="K88" s="341"/>
      <c r="L88" s="341"/>
      <c r="M88" s="341">
        <v>6.854352</v>
      </c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</row>
    <row r="89" customHeight="1" spans="1:26">
      <c r="A89" s="340" t="s">
        <v>379</v>
      </c>
      <c r="B89" s="340" t="s">
        <v>391</v>
      </c>
      <c r="C89" s="340" t="s">
        <v>310</v>
      </c>
      <c r="D89" s="340" t="s">
        <v>115</v>
      </c>
      <c r="E89" s="340" t="s">
        <v>264</v>
      </c>
      <c r="F89" s="340" t="s">
        <v>311</v>
      </c>
      <c r="G89" s="340" t="s">
        <v>312</v>
      </c>
      <c r="H89" s="341">
        <v>0.1</v>
      </c>
      <c r="I89" s="341">
        <v>0.1</v>
      </c>
      <c r="J89" s="341"/>
      <c r="K89" s="341"/>
      <c r="L89" s="341"/>
      <c r="M89" s="341">
        <v>0.1</v>
      </c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</row>
    <row r="90" customHeight="1" spans="1:26">
      <c r="A90" s="340" t="s">
        <v>379</v>
      </c>
      <c r="B90" s="340" t="s">
        <v>391</v>
      </c>
      <c r="C90" s="340" t="s">
        <v>310</v>
      </c>
      <c r="D90" s="340" t="s">
        <v>115</v>
      </c>
      <c r="E90" s="340" t="s">
        <v>264</v>
      </c>
      <c r="F90" s="340" t="s">
        <v>317</v>
      </c>
      <c r="G90" s="340" t="s">
        <v>318</v>
      </c>
      <c r="H90" s="341">
        <v>1</v>
      </c>
      <c r="I90" s="341">
        <v>1</v>
      </c>
      <c r="J90" s="341"/>
      <c r="K90" s="341"/>
      <c r="L90" s="341"/>
      <c r="M90" s="341">
        <v>1</v>
      </c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</row>
    <row r="91" customHeight="1" spans="1:26">
      <c r="A91" s="340" t="s">
        <v>379</v>
      </c>
      <c r="B91" s="340" t="s">
        <v>392</v>
      </c>
      <c r="C91" s="340" t="s">
        <v>237</v>
      </c>
      <c r="D91" s="340" t="s">
        <v>115</v>
      </c>
      <c r="E91" s="340" t="s">
        <v>264</v>
      </c>
      <c r="F91" s="340" t="s">
        <v>322</v>
      </c>
      <c r="G91" s="340" t="s">
        <v>237</v>
      </c>
      <c r="H91" s="341">
        <v>2.4</v>
      </c>
      <c r="I91" s="341">
        <v>2.4</v>
      </c>
      <c r="J91" s="341"/>
      <c r="K91" s="341"/>
      <c r="L91" s="341"/>
      <c r="M91" s="341">
        <v>2.4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</row>
    <row r="92" customHeight="1" spans="1:26">
      <c r="A92" s="340" t="s">
        <v>379</v>
      </c>
      <c r="B92" s="340" t="s">
        <v>393</v>
      </c>
      <c r="C92" s="340" t="s">
        <v>324</v>
      </c>
      <c r="D92" s="340" t="s">
        <v>115</v>
      </c>
      <c r="E92" s="340" t="s">
        <v>264</v>
      </c>
      <c r="F92" s="340" t="s">
        <v>325</v>
      </c>
      <c r="G92" s="340" t="s">
        <v>326</v>
      </c>
      <c r="H92" s="341">
        <v>1.5</v>
      </c>
      <c r="I92" s="341">
        <v>1.5</v>
      </c>
      <c r="J92" s="341"/>
      <c r="K92" s="341"/>
      <c r="L92" s="341"/>
      <c r="M92" s="341">
        <v>1.5</v>
      </c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</row>
    <row r="93" customHeight="1" spans="1:26">
      <c r="A93" s="340" t="s">
        <v>379</v>
      </c>
      <c r="B93" s="340" t="s">
        <v>394</v>
      </c>
      <c r="C93" s="340" t="s">
        <v>332</v>
      </c>
      <c r="D93" s="340" t="s">
        <v>115</v>
      </c>
      <c r="E93" s="340" t="s">
        <v>264</v>
      </c>
      <c r="F93" s="340" t="s">
        <v>333</v>
      </c>
      <c r="G93" s="340" t="s">
        <v>332</v>
      </c>
      <c r="H93" s="341">
        <v>0.852952</v>
      </c>
      <c r="I93" s="341">
        <v>0.852952</v>
      </c>
      <c r="J93" s="341"/>
      <c r="K93" s="341"/>
      <c r="L93" s="341"/>
      <c r="M93" s="341">
        <v>0.852952</v>
      </c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</row>
    <row r="94" customHeight="1" spans="1:26">
      <c r="A94" s="340" t="s">
        <v>72</v>
      </c>
      <c r="B94" s="340"/>
      <c r="C94" s="340"/>
      <c r="D94" s="340"/>
      <c r="E94" s="340"/>
      <c r="F94" s="340"/>
      <c r="G94" s="340"/>
      <c r="H94" s="341">
        <v>20.854442</v>
      </c>
      <c r="I94" s="341">
        <v>20.854442</v>
      </c>
      <c r="J94" s="341"/>
      <c r="K94" s="341"/>
      <c r="L94" s="341"/>
      <c r="M94" s="341">
        <v>20.854442</v>
      </c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</row>
    <row r="95" customHeight="1" spans="1:26">
      <c r="A95" s="340" t="s">
        <v>395</v>
      </c>
      <c r="B95" s="340" t="s">
        <v>396</v>
      </c>
      <c r="C95" s="340" t="s">
        <v>263</v>
      </c>
      <c r="D95" s="340" t="s">
        <v>104</v>
      </c>
      <c r="E95" s="340" t="s">
        <v>264</v>
      </c>
      <c r="F95" s="340" t="s">
        <v>265</v>
      </c>
      <c r="G95" s="340" t="s">
        <v>266</v>
      </c>
      <c r="H95" s="341">
        <v>4.4208</v>
      </c>
      <c r="I95" s="341">
        <v>4.4208</v>
      </c>
      <c r="J95" s="341"/>
      <c r="K95" s="341"/>
      <c r="L95" s="341"/>
      <c r="M95" s="341">
        <v>4.4208</v>
      </c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</row>
    <row r="96" customHeight="1" spans="1:26">
      <c r="A96" s="340" t="s">
        <v>395</v>
      </c>
      <c r="B96" s="340" t="s">
        <v>397</v>
      </c>
      <c r="C96" s="340" t="s">
        <v>268</v>
      </c>
      <c r="D96" s="340" t="s">
        <v>104</v>
      </c>
      <c r="E96" s="340" t="s">
        <v>264</v>
      </c>
      <c r="F96" s="340" t="s">
        <v>269</v>
      </c>
      <c r="G96" s="340" t="s">
        <v>270</v>
      </c>
      <c r="H96" s="341">
        <v>5.718</v>
      </c>
      <c r="I96" s="341">
        <v>5.718</v>
      </c>
      <c r="J96" s="341"/>
      <c r="K96" s="341"/>
      <c r="L96" s="341"/>
      <c r="M96" s="341">
        <v>5.718</v>
      </c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</row>
    <row r="97" customHeight="1" spans="1:26">
      <c r="A97" s="340" t="s">
        <v>395</v>
      </c>
      <c r="B97" s="340" t="s">
        <v>398</v>
      </c>
      <c r="C97" s="340" t="s">
        <v>272</v>
      </c>
      <c r="D97" s="340" t="s">
        <v>104</v>
      </c>
      <c r="E97" s="340" t="s">
        <v>264</v>
      </c>
      <c r="F97" s="340" t="s">
        <v>273</v>
      </c>
      <c r="G97" s="340" t="s">
        <v>274</v>
      </c>
      <c r="H97" s="341">
        <v>0.3684</v>
      </c>
      <c r="I97" s="341">
        <v>0.3684</v>
      </c>
      <c r="J97" s="341"/>
      <c r="K97" s="341"/>
      <c r="L97" s="341"/>
      <c r="M97" s="341">
        <v>0.3684</v>
      </c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</row>
    <row r="98" customHeight="1" spans="1:26">
      <c r="A98" s="340" t="s">
        <v>395</v>
      </c>
      <c r="B98" s="340" t="s">
        <v>399</v>
      </c>
      <c r="C98" s="340" t="s">
        <v>276</v>
      </c>
      <c r="D98" s="340" t="s">
        <v>104</v>
      </c>
      <c r="E98" s="340" t="s">
        <v>264</v>
      </c>
      <c r="F98" s="340" t="s">
        <v>277</v>
      </c>
      <c r="G98" s="340" t="s">
        <v>278</v>
      </c>
      <c r="H98" s="341">
        <v>0.9</v>
      </c>
      <c r="I98" s="341">
        <v>0.9</v>
      </c>
      <c r="J98" s="341"/>
      <c r="K98" s="341"/>
      <c r="L98" s="341"/>
      <c r="M98" s="341">
        <v>0.9</v>
      </c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</row>
    <row r="99" customHeight="1" spans="1:26">
      <c r="A99" s="340" t="s">
        <v>395</v>
      </c>
      <c r="B99" s="340" t="s">
        <v>397</v>
      </c>
      <c r="C99" s="340" t="s">
        <v>268</v>
      </c>
      <c r="D99" s="340" t="s">
        <v>104</v>
      </c>
      <c r="E99" s="340" t="s">
        <v>264</v>
      </c>
      <c r="F99" s="340" t="s">
        <v>269</v>
      </c>
      <c r="G99" s="340" t="s">
        <v>270</v>
      </c>
      <c r="H99" s="341">
        <v>0.6</v>
      </c>
      <c r="I99" s="341">
        <v>0.6</v>
      </c>
      <c r="J99" s="341"/>
      <c r="K99" s="341"/>
      <c r="L99" s="341"/>
      <c r="M99" s="341">
        <v>0.6</v>
      </c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</row>
    <row r="100" customHeight="1" spans="1:26">
      <c r="A100" s="340" t="s">
        <v>395</v>
      </c>
      <c r="B100" s="340" t="s">
        <v>400</v>
      </c>
      <c r="C100" s="340" t="s">
        <v>280</v>
      </c>
      <c r="D100" s="340" t="s">
        <v>104</v>
      </c>
      <c r="E100" s="340" t="s">
        <v>264</v>
      </c>
      <c r="F100" s="340" t="s">
        <v>273</v>
      </c>
      <c r="G100" s="340" t="s">
        <v>274</v>
      </c>
      <c r="H100" s="341">
        <v>2.064</v>
      </c>
      <c r="I100" s="341">
        <v>2.064</v>
      </c>
      <c r="J100" s="341"/>
      <c r="K100" s="341"/>
      <c r="L100" s="341"/>
      <c r="M100" s="341">
        <v>2.064</v>
      </c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</row>
    <row r="101" customHeight="1" spans="1:26">
      <c r="A101" s="340" t="s">
        <v>395</v>
      </c>
      <c r="B101" s="340" t="s">
        <v>400</v>
      </c>
      <c r="C101" s="340" t="s">
        <v>280</v>
      </c>
      <c r="D101" s="340" t="s">
        <v>104</v>
      </c>
      <c r="E101" s="340" t="s">
        <v>264</v>
      </c>
      <c r="F101" s="340" t="s">
        <v>273</v>
      </c>
      <c r="G101" s="340" t="s">
        <v>274</v>
      </c>
      <c r="H101" s="341">
        <v>1.032</v>
      </c>
      <c r="I101" s="341">
        <v>1.032</v>
      </c>
      <c r="J101" s="341"/>
      <c r="K101" s="341"/>
      <c r="L101" s="341"/>
      <c r="M101" s="341">
        <v>1.032</v>
      </c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</row>
    <row r="102" customHeight="1" spans="1:26">
      <c r="A102" s="340" t="s">
        <v>395</v>
      </c>
      <c r="B102" s="340" t="s">
        <v>401</v>
      </c>
      <c r="C102" s="340" t="s">
        <v>282</v>
      </c>
      <c r="D102" s="340" t="s">
        <v>157</v>
      </c>
      <c r="E102" s="340" t="s">
        <v>283</v>
      </c>
      <c r="F102" s="340" t="s">
        <v>284</v>
      </c>
      <c r="G102" s="340" t="s">
        <v>285</v>
      </c>
      <c r="H102" s="341">
        <v>0.829548</v>
      </c>
      <c r="I102" s="341">
        <v>0.829548</v>
      </c>
      <c r="J102" s="341"/>
      <c r="K102" s="341"/>
      <c r="L102" s="341"/>
      <c r="M102" s="341">
        <v>0.829548</v>
      </c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</row>
    <row r="103" customHeight="1" spans="1:26">
      <c r="A103" s="340" t="s">
        <v>395</v>
      </c>
      <c r="B103" s="340" t="s">
        <v>402</v>
      </c>
      <c r="C103" s="340" t="s">
        <v>287</v>
      </c>
      <c r="D103" s="340" t="s">
        <v>161</v>
      </c>
      <c r="E103" s="340" t="s">
        <v>288</v>
      </c>
      <c r="F103" s="340" t="s">
        <v>289</v>
      </c>
      <c r="G103" s="340" t="s">
        <v>290</v>
      </c>
      <c r="H103" s="341">
        <v>0.368688</v>
      </c>
      <c r="I103" s="341">
        <v>0.368688</v>
      </c>
      <c r="J103" s="341"/>
      <c r="K103" s="341"/>
      <c r="L103" s="341"/>
      <c r="M103" s="341">
        <v>0.368688</v>
      </c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</row>
    <row r="104" customHeight="1" spans="1:26">
      <c r="A104" s="340" t="s">
        <v>395</v>
      </c>
      <c r="B104" s="340" t="s">
        <v>403</v>
      </c>
      <c r="C104" s="340" t="s">
        <v>292</v>
      </c>
      <c r="D104" s="340" t="s">
        <v>163</v>
      </c>
      <c r="E104" s="340" t="s">
        <v>293</v>
      </c>
      <c r="F104" s="340" t="s">
        <v>294</v>
      </c>
      <c r="G104" s="340" t="s">
        <v>295</v>
      </c>
      <c r="H104" s="341">
        <v>0.04</v>
      </c>
      <c r="I104" s="341">
        <v>0.04</v>
      </c>
      <c r="J104" s="341"/>
      <c r="K104" s="341"/>
      <c r="L104" s="341"/>
      <c r="M104" s="341">
        <v>0.04</v>
      </c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</row>
    <row r="105" customHeight="1" spans="1:26">
      <c r="A105" s="340" t="s">
        <v>395</v>
      </c>
      <c r="B105" s="340" t="s">
        <v>404</v>
      </c>
      <c r="C105" s="340" t="s">
        <v>299</v>
      </c>
      <c r="D105" s="340" t="s">
        <v>163</v>
      </c>
      <c r="E105" s="340" t="s">
        <v>293</v>
      </c>
      <c r="F105" s="340" t="s">
        <v>294</v>
      </c>
      <c r="G105" s="340" t="s">
        <v>295</v>
      </c>
      <c r="H105" s="341">
        <v>0.046086</v>
      </c>
      <c r="I105" s="341">
        <v>0.046086</v>
      </c>
      <c r="J105" s="341"/>
      <c r="K105" s="341"/>
      <c r="L105" s="341"/>
      <c r="M105" s="341">
        <v>0.046086</v>
      </c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</row>
    <row r="106" customHeight="1" spans="1:26">
      <c r="A106" s="340" t="s">
        <v>395</v>
      </c>
      <c r="B106" s="340" t="s">
        <v>405</v>
      </c>
      <c r="C106" s="340" t="s">
        <v>301</v>
      </c>
      <c r="D106" s="340" t="s">
        <v>139</v>
      </c>
      <c r="E106" s="340" t="s">
        <v>302</v>
      </c>
      <c r="F106" s="340" t="s">
        <v>303</v>
      </c>
      <c r="G106" s="340" t="s">
        <v>301</v>
      </c>
      <c r="H106" s="341">
        <v>1.804992</v>
      </c>
      <c r="I106" s="341">
        <v>1.804992</v>
      </c>
      <c r="J106" s="341"/>
      <c r="K106" s="341"/>
      <c r="L106" s="341"/>
      <c r="M106" s="341">
        <v>1.804992</v>
      </c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</row>
    <row r="107" customHeight="1" spans="1:26">
      <c r="A107" s="340" t="s">
        <v>395</v>
      </c>
      <c r="B107" s="340" t="s">
        <v>406</v>
      </c>
      <c r="C107" s="340" t="s">
        <v>305</v>
      </c>
      <c r="D107" s="340" t="s">
        <v>196</v>
      </c>
      <c r="E107" s="340" t="s">
        <v>305</v>
      </c>
      <c r="F107" s="340" t="s">
        <v>306</v>
      </c>
      <c r="G107" s="340" t="s">
        <v>305</v>
      </c>
      <c r="H107" s="341">
        <v>1.477584</v>
      </c>
      <c r="I107" s="341">
        <v>1.477584</v>
      </c>
      <c r="J107" s="341"/>
      <c r="K107" s="341"/>
      <c r="L107" s="341"/>
      <c r="M107" s="341">
        <v>1.477584</v>
      </c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</row>
    <row r="108" customHeight="1" spans="1:26">
      <c r="A108" s="340" t="s">
        <v>395</v>
      </c>
      <c r="B108" s="340" t="s">
        <v>407</v>
      </c>
      <c r="C108" s="340" t="s">
        <v>310</v>
      </c>
      <c r="D108" s="340" t="s">
        <v>104</v>
      </c>
      <c r="E108" s="340" t="s">
        <v>264</v>
      </c>
      <c r="F108" s="340" t="s">
        <v>311</v>
      </c>
      <c r="G108" s="340" t="s">
        <v>312</v>
      </c>
      <c r="H108" s="341">
        <v>0.2</v>
      </c>
      <c r="I108" s="341">
        <v>0.2</v>
      </c>
      <c r="J108" s="341"/>
      <c r="K108" s="341"/>
      <c r="L108" s="341"/>
      <c r="M108" s="341">
        <v>0.2</v>
      </c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</row>
    <row r="109" customHeight="1" spans="1:26">
      <c r="A109" s="340" t="s">
        <v>395</v>
      </c>
      <c r="B109" s="340" t="s">
        <v>407</v>
      </c>
      <c r="C109" s="340" t="s">
        <v>310</v>
      </c>
      <c r="D109" s="340" t="s">
        <v>104</v>
      </c>
      <c r="E109" s="340" t="s">
        <v>264</v>
      </c>
      <c r="F109" s="340" t="s">
        <v>317</v>
      </c>
      <c r="G109" s="340" t="s">
        <v>318</v>
      </c>
      <c r="H109" s="341">
        <v>0.2</v>
      </c>
      <c r="I109" s="341">
        <v>0.2</v>
      </c>
      <c r="J109" s="341"/>
      <c r="K109" s="341"/>
      <c r="L109" s="341"/>
      <c r="M109" s="341">
        <v>0.2</v>
      </c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</row>
    <row r="110" customHeight="1" spans="1:26">
      <c r="A110" s="340" t="s">
        <v>395</v>
      </c>
      <c r="B110" s="340" t="s">
        <v>408</v>
      </c>
      <c r="C110" s="340" t="s">
        <v>237</v>
      </c>
      <c r="D110" s="340" t="s">
        <v>104</v>
      </c>
      <c r="E110" s="340" t="s">
        <v>264</v>
      </c>
      <c r="F110" s="340" t="s">
        <v>322</v>
      </c>
      <c r="G110" s="340" t="s">
        <v>237</v>
      </c>
      <c r="H110" s="341">
        <v>0.3</v>
      </c>
      <c r="I110" s="341">
        <v>0.3</v>
      </c>
      <c r="J110" s="341"/>
      <c r="K110" s="341"/>
      <c r="L110" s="341"/>
      <c r="M110" s="341">
        <v>0.3</v>
      </c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</row>
    <row r="111" customHeight="1" spans="1:26">
      <c r="A111" s="340" t="s">
        <v>395</v>
      </c>
      <c r="B111" s="340" t="s">
        <v>409</v>
      </c>
      <c r="C111" s="340" t="s">
        <v>324</v>
      </c>
      <c r="D111" s="340" t="s">
        <v>104</v>
      </c>
      <c r="E111" s="340" t="s">
        <v>264</v>
      </c>
      <c r="F111" s="340" t="s">
        <v>311</v>
      </c>
      <c r="G111" s="340" t="s">
        <v>312</v>
      </c>
      <c r="H111" s="341">
        <v>0.3</v>
      </c>
      <c r="I111" s="341">
        <v>0.3</v>
      </c>
      <c r="J111" s="341"/>
      <c r="K111" s="341"/>
      <c r="L111" s="341"/>
      <c r="M111" s="341">
        <v>0.3</v>
      </c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</row>
    <row r="112" customHeight="1" spans="1:26">
      <c r="A112" s="340" t="s">
        <v>395</v>
      </c>
      <c r="B112" s="340" t="s">
        <v>410</v>
      </c>
      <c r="C112" s="340" t="s">
        <v>332</v>
      </c>
      <c r="D112" s="340" t="s">
        <v>104</v>
      </c>
      <c r="E112" s="340" t="s">
        <v>264</v>
      </c>
      <c r="F112" s="340" t="s">
        <v>333</v>
      </c>
      <c r="G112" s="340" t="s">
        <v>332</v>
      </c>
      <c r="H112" s="341">
        <v>0.184344</v>
      </c>
      <c r="I112" s="341">
        <v>0.184344</v>
      </c>
      <c r="J112" s="341"/>
      <c r="K112" s="341"/>
      <c r="L112" s="341"/>
      <c r="M112" s="341">
        <v>0.184344</v>
      </c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</row>
    <row r="113" customHeight="1" spans="1:26">
      <c r="A113" s="340" t="s">
        <v>74</v>
      </c>
      <c r="B113" s="340"/>
      <c r="C113" s="340"/>
      <c r="D113" s="340"/>
      <c r="E113" s="340"/>
      <c r="F113" s="340"/>
      <c r="G113" s="340"/>
      <c r="H113" s="341">
        <v>31.379756</v>
      </c>
      <c r="I113" s="341">
        <v>31.379756</v>
      </c>
      <c r="J113" s="341"/>
      <c r="K113" s="341"/>
      <c r="L113" s="341"/>
      <c r="M113" s="341">
        <v>31.379756</v>
      </c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</row>
    <row r="114" customHeight="1" spans="1:26">
      <c r="A114" s="340" t="s">
        <v>411</v>
      </c>
      <c r="B114" s="340" t="s">
        <v>412</v>
      </c>
      <c r="C114" s="340" t="s">
        <v>413</v>
      </c>
      <c r="D114" s="340" t="s">
        <v>126</v>
      </c>
      <c r="E114" s="340" t="s">
        <v>414</v>
      </c>
      <c r="F114" s="340" t="s">
        <v>265</v>
      </c>
      <c r="G114" s="340" t="s">
        <v>266</v>
      </c>
      <c r="H114" s="341">
        <v>8.4972</v>
      </c>
      <c r="I114" s="341">
        <v>8.4972</v>
      </c>
      <c r="J114" s="341"/>
      <c r="K114" s="341"/>
      <c r="L114" s="341"/>
      <c r="M114" s="341">
        <v>8.4972</v>
      </c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</row>
    <row r="115" customHeight="1" spans="1:26">
      <c r="A115" s="340" t="s">
        <v>411</v>
      </c>
      <c r="B115" s="340" t="s">
        <v>415</v>
      </c>
      <c r="C115" s="340" t="s">
        <v>416</v>
      </c>
      <c r="D115" s="340" t="s">
        <v>126</v>
      </c>
      <c r="E115" s="340" t="s">
        <v>414</v>
      </c>
      <c r="F115" s="340" t="s">
        <v>269</v>
      </c>
      <c r="G115" s="340" t="s">
        <v>270</v>
      </c>
      <c r="H115" s="341">
        <v>0.504</v>
      </c>
      <c r="I115" s="341">
        <v>0.504</v>
      </c>
      <c r="J115" s="341"/>
      <c r="K115" s="341"/>
      <c r="L115" s="341"/>
      <c r="M115" s="341">
        <v>0.504</v>
      </c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</row>
    <row r="116" customHeight="1" spans="1:26">
      <c r="A116" s="340" t="s">
        <v>411</v>
      </c>
      <c r="B116" s="340" t="s">
        <v>417</v>
      </c>
      <c r="C116" s="340" t="s">
        <v>418</v>
      </c>
      <c r="D116" s="340" t="s">
        <v>126</v>
      </c>
      <c r="E116" s="340" t="s">
        <v>414</v>
      </c>
      <c r="F116" s="340" t="s">
        <v>419</v>
      </c>
      <c r="G116" s="340" t="s">
        <v>420</v>
      </c>
      <c r="H116" s="341">
        <v>2.49</v>
      </c>
      <c r="I116" s="341">
        <v>2.49</v>
      </c>
      <c r="J116" s="341"/>
      <c r="K116" s="341"/>
      <c r="L116" s="341"/>
      <c r="M116" s="341">
        <v>2.49</v>
      </c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</row>
    <row r="117" customHeight="1" spans="1:26">
      <c r="A117" s="340" t="s">
        <v>411</v>
      </c>
      <c r="B117" s="340" t="s">
        <v>417</v>
      </c>
      <c r="C117" s="340" t="s">
        <v>418</v>
      </c>
      <c r="D117" s="340" t="s">
        <v>126</v>
      </c>
      <c r="E117" s="340" t="s">
        <v>414</v>
      </c>
      <c r="F117" s="340" t="s">
        <v>419</v>
      </c>
      <c r="G117" s="340" t="s">
        <v>420</v>
      </c>
      <c r="H117" s="341">
        <v>5.0316</v>
      </c>
      <c r="I117" s="341">
        <v>5.0316</v>
      </c>
      <c r="J117" s="341"/>
      <c r="K117" s="341"/>
      <c r="L117" s="341"/>
      <c r="M117" s="341">
        <v>5.0316</v>
      </c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</row>
    <row r="118" customHeight="1" spans="1:26">
      <c r="A118" s="340" t="s">
        <v>411</v>
      </c>
      <c r="B118" s="340" t="s">
        <v>421</v>
      </c>
      <c r="C118" s="340" t="s">
        <v>422</v>
      </c>
      <c r="D118" s="340" t="s">
        <v>126</v>
      </c>
      <c r="E118" s="340" t="s">
        <v>414</v>
      </c>
      <c r="F118" s="340" t="s">
        <v>419</v>
      </c>
      <c r="G118" s="340" t="s">
        <v>420</v>
      </c>
      <c r="H118" s="341">
        <v>0.7081</v>
      </c>
      <c r="I118" s="341">
        <v>0.7081</v>
      </c>
      <c r="J118" s="341"/>
      <c r="K118" s="341"/>
      <c r="L118" s="341"/>
      <c r="M118" s="341">
        <v>0.7081</v>
      </c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</row>
    <row r="119" customHeight="1" spans="1:26">
      <c r="A119" s="340" t="s">
        <v>411</v>
      </c>
      <c r="B119" s="340" t="s">
        <v>415</v>
      </c>
      <c r="C119" s="340" t="s">
        <v>416</v>
      </c>
      <c r="D119" s="340" t="s">
        <v>126</v>
      </c>
      <c r="E119" s="340" t="s">
        <v>414</v>
      </c>
      <c r="F119" s="340" t="s">
        <v>269</v>
      </c>
      <c r="G119" s="340" t="s">
        <v>270</v>
      </c>
      <c r="H119" s="341">
        <v>1.2</v>
      </c>
      <c r="I119" s="341">
        <v>1.2</v>
      </c>
      <c r="J119" s="341"/>
      <c r="K119" s="341"/>
      <c r="L119" s="341"/>
      <c r="M119" s="341">
        <v>1.2</v>
      </c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</row>
    <row r="120" customHeight="1" spans="1:26">
      <c r="A120" s="340" t="s">
        <v>411</v>
      </c>
      <c r="B120" s="340" t="s">
        <v>423</v>
      </c>
      <c r="C120" s="340" t="s">
        <v>424</v>
      </c>
      <c r="D120" s="340" t="s">
        <v>126</v>
      </c>
      <c r="E120" s="340" t="s">
        <v>414</v>
      </c>
      <c r="F120" s="340" t="s">
        <v>419</v>
      </c>
      <c r="G120" s="340" t="s">
        <v>420</v>
      </c>
      <c r="H120" s="341">
        <v>3.6</v>
      </c>
      <c r="I120" s="341">
        <v>3.6</v>
      </c>
      <c r="J120" s="341"/>
      <c r="K120" s="341"/>
      <c r="L120" s="341"/>
      <c r="M120" s="341">
        <v>3.6</v>
      </c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</row>
    <row r="121" customHeight="1" spans="1:26">
      <c r="A121" s="340" t="s">
        <v>411</v>
      </c>
      <c r="B121" s="340" t="s">
        <v>425</v>
      </c>
      <c r="C121" s="340" t="s">
        <v>426</v>
      </c>
      <c r="D121" s="340" t="s">
        <v>159</v>
      </c>
      <c r="E121" s="340" t="s">
        <v>427</v>
      </c>
      <c r="F121" s="340" t="s">
        <v>284</v>
      </c>
      <c r="G121" s="340" t="s">
        <v>285</v>
      </c>
      <c r="H121" s="341">
        <v>1.550781</v>
      </c>
      <c r="I121" s="341">
        <v>1.550781</v>
      </c>
      <c r="J121" s="341"/>
      <c r="K121" s="341"/>
      <c r="L121" s="341"/>
      <c r="M121" s="341">
        <v>1.550781</v>
      </c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</row>
    <row r="122" customHeight="1" spans="1:26">
      <c r="A122" s="340" t="s">
        <v>411</v>
      </c>
      <c r="B122" s="340" t="s">
        <v>428</v>
      </c>
      <c r="C122" s="340" t="s">
        <v>287</v>
      </c>
      <c r="D122" s="340" t="s">
        <v>161</v>
      </c>
      <c r="E122" s="340" t="s">
        <v>288</v>
      </c>
      <c r="F122" s="340" t="s">
        <v>289</v>
      </c>
      <c r="G122" s="340" t="s">
        <v>290</v>
      </c>
      <c r="H122" s="341">
        <v>0.689236</v>
      </c>
      <c r="I122" s="341">
        <v>0.689236</v>
      </c>
      <c r="J122" s="341"/>
      <c r="K122" s="341"/>
      <c r="L122" s="341"/>
      <c r="M122" s="341">
        <v>0.689236</v>
      </c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</row>
    <row r="123" customHeight="1" spans="1:26">
      <c r="A123" s="340" t="s">
        <v>411</v>
      </c>
      <c r="B123" s="340" t="s">
        <v>429</v>
      </c>
      <c r="C123" s="340" t="s">
        <v>430</v>
      </c>
      <c r="D123" s="340" t="s">
        <v>163</v>
      </c>
      <c r="E123" s="340" t="s">
        <v>293</v>
      </c>
      <c r="F123" s="340" t="s">
        <v>294</v>
      </c>
      <c r="G123" s="340" t="s">
        <v>295</v>
      </c>
      <c r="H123" s="341">
        <v>0.08</v>
      </c>
      <c r="I123" s="341">
        <v>0.08</v>
      </c>
      <c r="J123" s="341"/>
      <c r="K123" s="341"/>
      <c r="L123" s="341"/>
      <c r="M123" s="341">
        <v>0.08</v>
      </c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</row>
    <row r="124" customHeight="1" spans="1:26">
      <c r="A124" s="340" t="s">
        <v>411</v>
      </c>
      <c r="B124" s="340" t="s">
        <v>431</v>
      </c>
      <c r="C124" s="340" t="s">
        <v>299</v>
      </c>
      <c r="D124" s="340" t="s">
        <v>163</v>
      </c>
      <c r="E124" s="340" t="s">
        <v>293</v>
      </c>
      <c r="F124" s="340" t="s">
        <v>294</v>
      </c>
      <c r="G124" s="340" t="s">
        <v>295</v>
      </c>
      <c r="H124" s="341">
        <v>0.086154</v>
      </c>
      <c r="I124" s="341">
        <v>0.086154</v>
      </c>
      <c r="J124" s="341"/>
      <c r="K124" s="341"/>
      <c r="L124" s="341"/>
      <c r="M124" s="341">
        <v>0.086154</v>
      </c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</row>
    <row r="125" customHeight="1" spans="1:26">
      <c r="A125" s="340" t="s">
        <v>411</v>
      </c>
      <c r="B125" s="340" t="s">
        <v>432</v>
      </c>
      <c r="C125" s="340" t="s">
        <v>433</v>
      </c>
      <c r="D125" s="340" t="s">
        <v>126</v>
      </c>
      <c r="E125" s="340" t="s">
        <v>414</v>
      </c>
      <c r="F125" s="340" t="s">
        <v>294</v>
      </c>
      <c r="G125" s="340" t="s">
        <v>295</v>
      </c>
      <c r="H125" s="341">
        <v>0.120616</v>
      </c>
      <c r="I125" s="341">
        <v>0.120616</v>
      </c>
      <c r="J125" s="341"/>
      <c r="K125" s="341"/>
      <c r="L125" s="341"/>
      <c r="M125" s="341">
        <v>0.120616</v>
      </c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</row>
    <row r="126" customHeight="1" spans="1:26">
      <c r="A126" s="340" t="s">
        <v>411</v>
      </c>
      <c r="B126" s="340" t="s">
        <v>434</v>
      </c>
      <c r="C126" s="340" t="s">
        <v>301</v>
      </c>
      <c r="D126" s="340" t="s">
        <v>139</v>
      </c>
      <c r="E126" s="340" t="s">
        <v>302</v>
      </c>
      <c r="F126" s="340" t="s">
        <v>303</v>
      </c>
      <c r="G126" s="340" t="s">
        <v>301</v>
      </c>
      <c r="H126" s="341">
        <v>3.409743</v>
      </c>
      <c r="I126" s="341">
        <v>3.409743</v>
      </c>
      <c r="J126" s="341"/>
      <c r="K126" s="341"/>
      <c r="L126" s="341"/>
      <c r="M126" s="341">
        <v>3.409743</v>
      </c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</row>
    <row r="127" customHeight="1" spans="1:26">
      <c r="A127" s="340" t="s">
        <v>411</v>
      </c>
      <c r="B127" s="340" t="s">
        <v>435</v>
      </c>
      <c r="C127" s="340" t="s">
        <v>305</v>
      </c>
      <c r="D127" s="340" t="s">
        <v>196</v>
      </c>
      <c r="E127" s="340" t="s">
        <v>305</v>
      </c>
      <c r="F127" s="340" t="s">
        <v>306</v>
      </c>
      <c r="G127" s="340" t="s">
        <v>305</v>
      </c>
      <c r="H127" s="341">
        <v>2.067708</v>
      </c>
      <c r="I127" s="341">
        <v>2.067708</v>
      </c>
      <c r="J127" s="341"/>
      <c r="K127" s="341"/>
      <c r="L127" s="341"/>
      <c r="M127" s="341">
        <v>2.067708</v>
      </c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</row>
    <row r="128" customHeight="1" spans="1:26">
      <c r="A128" s="340" t="s">
        <v>411</v>
      </c>
      <c r="B128" s="340" t="s">
        <v>436</v>
      </c>
      <c r="C128" s="340" t="s">
        <v>310</v>
      </c>
      <c r="D128" s="340" t="s">
        <v>126</v>
      </c>
      <c r="E128" s="340" t="s">
        <v>414</v>
      </c>
      <c r="F128" s="340" t="s">
        <v>311</v>
      </c>
      <c r="G128" s="340" t="s">
        <v>312</v>
      </c>
      <c r="H128" s="341">
        <v>0.2</v>
      </c>
      <c r="I128" s="341">
        <v>0.2</v>
      </c>
      <c r="J128" s="341"/>
      <c r="K128" s="341"/>
      <c r="L128" s="341"/>
      <c r="M128" s="341">
        <v>0.2</v>
      </c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</row>
    <row r="129" customHeight="1" spans="1:26">
      <c r="A129" s="340" t="s">
        <v>411</v>
      </c>
      <c r="B129" s="340" t="s">
        <v>437</v>
      </c>
      <c r="C129" s="340" t="s">
        <v>237</v>
      </c>
      <c r="D129" s="340" t="s">
        <v>126</v>
      </c>
      <c r="E129" s="340" t="s">
        <v>414</v>
      </c>
      <c r="F129" s="340" t="s">
        <v>322</v>
      </c>
      <c r="G129" s="340" t="s">
        <v>237</v>
      </c>
      <c r="H129" s="341">
        <v>0.5</v>
      </c>
      <c r="I129" s="341">
        <v>0.5</v>
      </c>
      <c r="J129" s="341"/>
      <c r="K129" s="341"/>
      <c r="L129" s="341"/>
      <c r="M129" s="341">
        <v>0.5</v>
      </c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</row>
    <row r="130" customHeight="1" spans="1:26">
      <c r="A130" s="340" t="s">
        <v>411</v>
      </c>
      <c r="B130" s="340" t="s">
        <v>438</v>
      </c>
      <c r="C130" s="340" t="s">
        <v>324</v>
      </c>
      <c r="D130" s="340" t="s">
        <v>126</v>
      </c>
      <c r="E130" s="340" t="s">
        <v>414</v>
      </c>
      <c r="F130" s="340" t="s">
        <v>317</v>
      </c>
      <c r="G130" s="340" t="s">
        <v>318</v>
      </c>
      <c r="H130" s="341">
        <v>0.3</v>
      </c>
      <c r="I130" s="341">
        <v>0.3</v>
      </c>
      <c r="J130" s="341"/>
      <c r="K130" s="341"/>
      <c r="L130" s="341"/>
      <c r="M130" s="341">
        <v>0.3</v>
      </c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</row>
    <row r="131" customHeight="1" spans="1:26">
      <c r="A131" s="340" t="s">
        <v>411</v>
      </c>
      <c r="B131" s="340" t="s">
        <v>439</v>
      </c>
      <c r="C131" s="340" t="s">
        <v>332</v>
      </c>
      <c r="D131" s="340" t="s">
        <v>126</v>
      </c>
      <c r="E131" s="340" t="s">
        <v>414</v>
      </c>
      <c r="F131" s="340" t="s">
        <v>333</v>
      </c>
      <c r="G131" s="340" t="s">
        <v>332</v>
      </c>
      <c r="H131" s="341">
        <v>0.344618</v>
      </c>
      <c r="I131" s="341">
        <v>0.344618</v>
      </c>
      <c r="J131" s="341"/>
      <c r="K131" s="341"/>
      <c r="L131" s="341"/>
      <c r="M131" s="341">
        <v>0.344618</v>
      </c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</row>
    <row r="132" customHeight="1" spans="1:26">
      <c r="A132" s="340" t="s">
        <v>76</v>
      </c>
      <c r="B132" s="340"/>
      <c r="C132" s="340"/>
      <c r="D132" s="340"/>
      <c r="E132" s="340"/>
      <c r="F132" s="340"/>
      <c r="G132" s="340"/>
      <c r="H132" s="341">
        <v>86.11547</v>
      </c>
      <c r="I132" s="341">
        <v>86.11547</v>
      </c>
      <c r="J132" s="341"/>
      <c r="K132" s="341"/>
      <c r="L132" s="341"/>
      <c r="M132" s="341">
        <v>86.11547</v>
      </c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</row>
    <row r="133" customHeight="1" spans="1:26">
      <c r="A133" s="340" t="s">
        <v>440</v>
      </c>
      <c r="B133" s="340" t="s">
        <v>441</v>
      </c>
      <c r="C133" s="340" t="s">
        <v>413</v>
      </c>
      <c r="D133" s="340" t="s">
        <v>132</v>
      </c>
      <c r="E133" s="340" t="s">
        <v>442</v>
      </c>
      <c r="F133" s="340" t="s">
        <v>265</v>
      </c>
      <c r="G133" s="340" t="s">
        <v>266</v>
      </c>
      <c r="H133" s="341">
        <v>20.01</v>
      </c>
      <c r="I133" s="341">
        <v>20.01</v>
      </c>
      <c r="J133" s="341"/>
      <c r="K133" s="341"/>
      <c r="L133" s="341"/>
      <c r="M133" s="341">
        <v>20.01</v>
      </c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</row>
    <row r="134" customHeight="1" spans="1:26">
      <c r="A134" s="340" t="s">
        <v>440</v>
      </c>
      <c r="B134" s="340" t="s">
        <v>443</v>
      </c>
      <c r="C134" s="340" t="s">
        <v>416</v>
      </c>
      <c r="D134" s="340" t="s">
        <v>132</v>
      </c>
      <c r="E134" s="340" t="s">
        <v>442</v>
      </c>
      <c r="F134" s="340" t="s">
        <v>269</v>
      </c>
      <c r="G134" s="340" t="s">
        <v>270</v>
      </c>
      <c r="H134" s="341">
        <v>1.392</v>
      </c>
      <c r="I134" s="341">
        <v>1.392</v>
      </c>
      <c r="J134" s="341"/>
      <c r="K134" s="341"/>
      <c r="L134" s="341"/>
      <c r="M134" s="341">
        <v>1.392</v>
      </c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</row>
    <row r="135" customHeight="1" spans="1:26">
      <c r="A135" s="340" t="s">
        <v>440</v>
      </c>
      <c r="B135" s="340" t="s">
        <v>444</v>
      </c>
      <c r="C135" s="340" t="s">
        <v>418</v>
      </c>
      <c r="D135" s="340" t="s">
        <v>132</v>
      </c>
      <c r="E135" s="340" t="s">
        <v>442</v>
      </c>
      <c r="F135" s="340" t="s">
        <v>419</v>
      </c>
      <c r="G135" s="340" t="s">
        <v>420</v>
      </c>
      <c r="H135" s="341">
        <v>7.5</v>
      </c>
      <c r="I135" s="341">
        <v>7.5</v>
      </c>
      <c r="J135" s="341"/>
      <c r="K135" s="341"/>
      <c r="L135" s="341"/>
      <c r="M135" s="341">
        <v>7.5</v>
      </c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</row>
    <row r="136" customHeight="1" spans="1:26">
      <c r="A136" s="340" t="s">
        <v>440</v>
      </c>
      <c r="B136" s="340" t="s">
        <v>444</v>
      </c>
      <c r="C136" s="340" t="s">
        <v>418</v>
      </c>
      <c r="D136" s="340" t="s">
        <v>132</v>
      </c>
      <c r="E136" s="340" t="s">
        <v>442</v>
      </c>
      <c r="F136" s="340" t="s">
        <v>419</v>
      </c>
      <c r="G136" s="340" t="s">
        <v>420</v>
      </c>
      <c r="H136" s="341">
        <v>13.4784</v>
      </c>
      <c r="I136" s="341">
        <v>13.4784</v>
      </c>
      <c r="J136" s="341"/>
      <c r="K136" s="341"/>
      <c r="L136" s="341"/>
      <c r="M136" s="341">
        <v>13.4784</v>
      </c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</row>
    <row r="137" customHeight="1" spans="1:26">
      <c r="A137" s="340" t="s">
        <v>440</v>
      </c>
      <c r="B137" s="340" t="s">
        <v>445</v>
      </c>
      <c r="C137" s="340" t="s">
        <v>422</v>
      </c>
      <c r="D137" s="340" t="s">
        <v>132</v>
      </c>
      <c r="E137" s="340" t="s">
        <v>442</v>
      </c>
      <c r="F137" s="340" t="s">
        <v>419</v>
      </c>
      <c r="G137" s="340" t="s">
        <v>420</v>
      </c>
      <c r="H137" s="341">
        <v>1.6675</v>
      </c>
      <c r="I137" s="341">
        <v>1.6675</v>
      </c>
      <c r="J137" s="341"/>
      <c r="K137" s="341"/>
      <c r="L137" s="341"/>
      <c r="M137" s="341">
        <v>1.6675</v>
      </c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</row>
    <row r="138" customHeight="1" spans="1:26">
      <c r="A138" s="340" t="s">
        <v>440</v>
      </c>
      <c r="B138" s="340" t="s">
        <v>443</v>
      </c>
      <c r="C138" s="340" t="s">
        <v>416</v>
      </c>
      <c r="D138" s="340" t="s">
        <v>132</v>
      </c>
      <c r="E138" s="340" t="s">
        <v>442</v>
      </c>
      <c r="F138" s="340" t="s">
        <v>269</v>
      </c>
      <c r="G138" s="340" t="s">
        <v>270</v>
      </c>
      <c r="H138" s="341">
        <v>3.6</v>
      </c>
      <c r="I138" s="341">
        <v>3.6</v>
      </c>
      <c r="J138" s="341"/>
      <c r="K138" s="341"/>
      <c r="L138" s="341"/>
      <c r="M138" s="341">
        <v>3.6</v>
      </c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</row>
    <row r="139" customHeight="1" spans="1:26">
      <c r="A139" s="340" t="s">
        <v>440</v>
      </c>
      <c r="B139" s="340" t="s">
        <v>446</v>
      </c>
      <c r="C139" s="340" t="s">
        <v>424</v>
      </c>
      <c r="D139" s="340" t="s">
        <v>132</v>
      </c>
      <c r="E139" s="340" t="s">
        <v>442</v>
      </c>
      <c r="F139" s="340" t="s">
        <v>419</v>
      </c>
      <c r="G139" s="340" t="s">
        <v>420</v>
      </c>
      <c r="H139" s="341">
        <v>10.8</v>
      </c>
      <c r="I139" s="341">
        <v>10.8</v>
      </c>
      <c r="J139" s="341"/>
      <c r="K139" s="341"/>
      <c r="L139" s="341"/>
      <c r="M139" s="341">
        <v>10.8</v>
      </c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</row>
    <row r="140" customHeight="1" spans="1:26">
      <c r="A140" s="340" t="s">
        <v>440</v>
      </c>
      <c r="B140" s="340" t="s">
        <v>447</v>
      </c>
      <c r="C140" s="340" t="s">
        <v>426</v>
      </c>
      <c r="D140" s="340" t="s">
        <v>159</v>
      </c>
      <c r="E140" s="340" t="s">
        <v>427</v>
      </c>
      <c r="F140" s="340" t="s">
        <v>284</v>
      </c>
      <c r="G140" s="340" t="s">
        <v>285</v>
      </c>
      <c r="H140" s="341">
        <v>3.964311</v>
      </c>
      <c r="I140" s="341">
        <v>3.964311</v>
      </c>
      <c r="J140" s="341"/>
      <c r="K140" s="341"/>
      <c r="L140" s="341"/>
      <c r="M140" s="341">
        <v>3.964311</v>
      </c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</row>
    <row r="141" customHeight="1" spans="1:26">
      <c r="A141" s="340" t="s">
        <v>440</v>
      </c>
      <c r="B141" s="340" t="s">
        <v>448</v>
      </c>
      <c r="C141" s="340" t="s">
        <v>287</v>
      </c>
      <c r="D141" s="340" t="s">
        <v>161</v>
      </c>
      <c r="E141" s="340" t="s">
        <v>288</v>
      </c>
      <c r="F141" s="340" t="s">
        <v>289</v>
      </c>
      <c r="G141" s="340" t="s">
        <v>290</v>
      </c>
      <c r="H141" s="341">
        <v>1.761916</v>
      </c>
      <c r="I141" s="341">
        <v>1.761916</v>
      </c>
      <c r="J141" s="341"/>
      <c r="K141" s="341"/>
      <c r="L141" s="341"/>
      <c r="M141" s="341">
        <v>1.761916</v>
      </c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</row>
    <row r="142" customHeight="1" spans="1:26">
      <c r="A142" s="340" t="s">
        <v>440</v>
      </c>
      <c r="B142" s="340" t="s">
        <v>449</v>
      </c>
      <c r="C142" s="340" t="s">
        <v>430</v>
      </c>
      <c r="D142" s="340" t="s">
        <v>163</v>
      </c>
      <c r="E142" s="340" t="s">
        <v>293</v>
      </c>
      <c r="F142" s="340" t="s">
        <v>294</v>
      </c>
      <c r="G142" s="340" t="s">
        <v>295</v>
      </c>
      <c r="H142" s="341">
        <v>0.24</v>
      </c>
      <c r="I142" s="341">
        <v>0.24</v>
      </c>
      <c r="J142" s="341"/>
      <c r="K142" s="341"/>
      <c r="L142" s="341"/>
      <c r="M142" s="341">
        <v>0.24</v>
      </c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</row>
    <row r="143" customHeight="1" spans="1:26">
      <c r="A143" s="340" t="s">
        <v>440</v>
      </c>
      <c r="B143" s="340" t="s">
        <v>450</v>
      </c>
      <c r="C143" s="340" t="s">
        <v>299</v>
      </c>
      <c r="D143" s="340" t="s">
        <v>163</v>
      </c>
      <c r="E143" s="340" t="s">
        <v>293</v>
      </c>
      <c r="F143" s="340" t="s">
        <v>294</v>
      </c>
      <c r="G143" s="340" t="s">
        <v>295</v>
      </c>
      <c r="H143" s="341">
        <v>0.220239</v>
      </c>
      <c r="I143" s="341">
        <v>0.220239</v>
      </c>
      <c r="J143" s="341"/>
      <c r="K143" s="341"/>
      <c r="L143" s="341"/>
      <c r="M143" s="341">
        <v>0.220239</v>
      </c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</row>
    <row r="144" customHeight="1" spans="1:26">
      <c r="A144" s="340" t="s">
        <v>440</v>
      </c>
      <c r="B144" s="340" t="s">
        <v>451</v>
      </c>
      <c r="C144" s="340" t="s">
        <v>433</v>
      </c>
      <c r="D144" s="340" t="s">
        <v>132</v>
      </c>
      <c r="E144" s="340" t="s">
        <v>442</v>
      </c>
      <c r="F144" s="340" t="s">
        <v>294</v>
      </c>
      <c r="G144" s="340" t="s">
        <v>295</v>
      </c>
      <c r="H144" s="341">
        <v>0.308335</v>
      </c>
      <c r="I144" s="341">
        <v>0.308335</v>
      </c>
      <c r="J144" s="341"/>
      <c r="K144" s="341"/>
      <c r="L144" s="341"/>
      <c r="M144" s="341">
        <v>0.308335</v>
      </c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</row>
    <row r="145" customHeight="1" spans="1:26">
      <c r="A145" s="340" t="s">
        <v>440</v>
      </c>
      <c r="B145" s="340" t="s">
        <v>452</v>
      </c>
      <c r="C145" s="340" t="s">
        <v>301</v>
      </c>
      <c r="D145" s="340" t="s">
        <v>139</v>
      </c>
      <c r="E145" s="340" t="s">
        <v>302</v>
      </c>
      <c r="F145" s="340" t="s">
        <v>303</v>
      </c>
      <c r="G145" s="340" t="s">
        <v>301</v>
      </c>
      <c r="H145" s="341">
        <v>9.006063</v>
      </c>
      <c r="I145" s="341">
        <v>9.006063</v>
      </c>
      <c r="J145" s="341"/>
      <c r="K145" s="341"/>
      <c r="L145" s="341"/>
      <c r="M145" s="341">
        <v>9.006063</v>
      </c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</row>
    <row r="146" customHeight="1" spans="1:26">
      <c r="A146" s="340" t="s">
        <v>440</v>
      </c>
      <c r="B146" s="340" t="s">
        <v>453</v>
      </c>
      <c r="C146" s="340" t="s">
        <v>305</v>
      </c>
      <c r="D146" s="340" t="s">
        <v>196</v>
      </c>
      <c r="E146" s="340" t="s">
        <v>305</v>
      </c>
      <c r="F146" s="340" t="s">
        <v>306</v>
      </c>
      <c r="G146" s="340" t="s">
        <v>305</v>
      </c>
      <c r="H146" s="341">
        <v>5.285748</v>
      </c>
      <c r="I146" s="341">
        <v>5.285748</v>
      </c>
      <c r="J146" s="341"/>
      <c r="K146" s="341"/>
      <c r="L146" s="341"/>
      <c r="M146" s="341">
        <v>5.285748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</row>
    <row r="147" customHeight="1" spans="1:26">
      <c r="A147" s="340" t="s">
        <v>440</v>
      </c>
      <c r="B147" s="340" t="s">
        <v>454</v>
      </c>
      <c r="C147" s="340" t="s">
        <v>310</v>
      </c>
      <c r="D147" s="340" t="s">
        <v>132</v>
      </c>
      <c r="E147" s="340" t="s">
        <v>442</v>
      </c>
      <c r="F147" s="340" t="s">
        <v>311</v>
      </c>
      <c r="G147" s="340" t="s">
        <v>312</v>
      </c>
      <c r="H147" s="341">
        <v>2.5752</v>
      </c>
      <c r="I147" s="341">
        <v>2.5752</v>
      </c>
      <c r="J147" s="341"/>
      <c r="K147" s="341"/>
      <c r="L147" s="341"/>
      <c r="M147" s="341">
        <v>2.5752</v>
      </c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</row>
    <row r="148" customHeight="1" spans="1:26">
      <c r="A148" s="340" t="s">
        <v>440</v>
      </c>
      <c r="B148" s="340" t="s">
        <v>454</v>
      </c>
      <c r="C148" s="340" t="s">
        <v>310</v>
      </c>
      <c r="D148" s="340" t="s">
        <v>132</v>
      </c>
      <c r="E148" s="340" t="s">
        <v>442</v>
      </c>
      <c r="F148" s="340" t="s">
        <v>313</v>
      </c>
      <c r="G148" s="340" t="s">
        <v>314</v>
      </c>
      <c r="H148" s="341">
        <v>0.2</v>
      </c>
      <c r="I148" s="341">
        <v>0.2</v>
      </c>
      <c r="J148" s="341"/>
      <c r="K148" s="341"/>
      <c r="L148" s="341"/>
      <c r="M148" s="341">
        <v>0.2</v>
      </c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</row>
    <row r="149" customHeight="1" spans="1:26">
      <c r="A149" s="340" t="s">
        <v>440</v>
      </c>
      <c r="B149" s="340" t="s">
        <v>454</v>
      </c>
      <c r="C149" s="340" t="s">
        <v>310</v>
      </c>
      <c r="D149" s="340" t="s">
        <v>132</v>
      </c>
      <c r="E149" s="340" t="s">
        <v>442</v>
      </c>
      <c r="F149" s="340" t="s">
        <v>315</v>
      </c>
      <c r="G149" s="340" t="s">
        <v>316</v>
      </c>
      <c r="H149" s="341">
        <v>0.1548</v>
      </c>
      <c r="I149" s="341">
        <v>0.1548</v>
      </c>
      <c r="J149" s="341"/>
      <c r="K149" s="341"/>
      <c r="L149" s="341"/>
      <c r="M149" s="341">
        <v>0.1548</v>
      </c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</row>
    <row r="150" customHeight="1" spans="1:26">
      <c r="A150" s="340" t="s">
        <v>440</v>
      </c>
      <c r="B150" s="340" t="s">
        <v>455</v>
      </c>
      <c r="C150" s="340" t="s">
        <v>237</v>
      </c>
      <c r="D150" s="340" t="s">
        <v>132</v>
      </c>
      <c r="E150" s="340" t="s">
        <v>442</v>
      </c>
      <c r="F150" s="340" t="s">
        <v>322</v>
      </c>
      <c r="G150" s="340" t="s">
        <v>237</v>
      </c>
      <c r="H150" s="341">
        <v>1.1</v>
      </c>
      <c r="I150" s="341">
        <v>1.1</v>
      </c>
      <c r="J150" s="341"/>
      <c r="K150" s="341"/>
      <c r="L150" s="341"/>
      <c r="M150" s="341">
        <v>1.1</v>
      </c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</row>
    <row r="151" customHeight="1" spans="1:26">
      <c r="A151" s="340" t="s">
        <v>440</v>
      </c>
      <c r="B151" s="340" t="s">
        <v>454</v>
      </c>
      <c r="C151" s="340" t="s">
        <v>310</v>
      </c>
      <c r="D151" s="340" t="s">
        <v>132</v>
      </c>
      <c r="E151" s="340" t="s">
        <v>442</v>
      </c>
      <c r="F151" s="340" t="s">
        <v>325</v>
      </c>
      <c r="G151" s="340" t="s">
        <v>326</v>
      </c>
      <c r="H151" s="341">
        <v>0.17</v>
      </c>
      <c r="I151" s="341">
        <v>0.17</v>
      </c>
      <c r="J151" s="341"/>
      <c r="K151" s="341"/>
      <c r="L151" s="341"/>
      <c r="M151" s="341">
        <v>0.17</v>
      </c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</row>
    <row r="152" customHeight="1" spans="1:26">
      <c r="A152" s="340" t="s">
        <v>440</v>
      </c>
      <c r="B152" s="340" t="s">
        <v>456</v>
      </c>
      <c r="C152" s="340" t="s">
        <v>324</v>
      </c>
      <c r="D152" s="340" t="s">
        <v>132</v>
      </c>
      <c r="E152" s="340" t="s">
        <v>442</v>
      </c>
      <c r="F152" s="340" t="s">
        <v>317</v>
      </c>
      <c r="G152" s="340" t="s">
        <v>318</v>
      </c>
      <c r="H152" s="341">
        <v>1.8</v>
      </c>
      <c r="I152" s="341">
        <v>1.8</v>
      </c>
      <c r="J152" s="341"/>
      <c r="K152" s="341"/>
      <c r="L152" s="341"/>
      <c r="M152" s="341">
        <v>1.8</v>
      </c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</row>
    <row r="153" customHeight="1" spans="1:26">
      <c r="A153" s="340" t="s">
        <v>440</v>
      </c>
      <c r="B153" s="340" t="s">
        <v>457</v>
      </c>
      <c r="C153" s="340" t="s">
        <v>332</v>
      </c>
      <c r="D153" s="340" t="s">
        <v>132</v>
      </c>
      <c r="E153" s="340" t="s">
        <v>442</v>
      </c>
      <c r="F153" s="340" t="s">
        <v>333</v>
      </c>
      <c r="G153" s="340" t="s">
        <v>332</v>
      </c>
      <c r="H153" s="341">
        <v>0.880958</v>
      </c>
      <c r="I153" s="341">
        <v>0.880958</v>
      </c>
      <c r="J153" s="341"/>
      <c r="K153" s="341"/>
      <c r="L153" s="341"/>
      <c r="M153" s="341">
        <v>0.880958</v>
      </c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</row>
    <row r="154" customHeight="1" spans="1:26">
      <c r="A154" s="340" t="s">
        <v>78</v>
      </c>
      <c r="B154" s="340"/>
      <c r="C154" s="340"/>
      <c r="D154" s="340"/>
      <c r="E154" s="340"/>
      <c r="F154" s="340"/>
      <c r="G154" s="340"/>
      <c r="H154" s="341">
        <v>13.0369</v>
      </c>
      <c r="I154" s="341">
        <v>13.0369</v>
      </c>
      <c r="J154" s="341"/>
      <c r="K154" s="341"/>
      <c r="L154" s="341"/>
      <c r="M154" s="341">
        <v>13.0369</v>
      </c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</row>
    <row r="155" customHeight="1" spans="1:26">
      <c r="A155" s="340" t="s">
        <v>458</v>
      </c>
      <c r="B155" s="340" t="s">
        <v>459</v>
      </c>
      <c r="C155" s="340" t="s">
        <v>413</v>
      </c>
      <c r="D155" s="340" t="s">
        <v>111</v>
      </c>
      <c r="E155" s="340" t="s">
        <v>442</v>
      </c>
      <c r="F155" s="340" t="s">
        <v>265</v>
      </c>
      <c r="G155" s="340" t="s">
        <v>266</v>
      </c>
      <c r="H155" s="341">
        <v>2.9856</v>
      </c>
      <c r="I155" s="341">
        <v>2.9856</v>
      </c>
      <c r="J155" s="341"/>
      <c r="K155" s="341"/>
      <c r="L155" s="341"/>
      <c r="M155" s="341">
        <v>2.9856</v>
      </c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</row>
    <row r="156" customHeight="1" spans="1:26">
      <c r="A156" s="340" t="s">
        <v>458</v>
      </c>
      <c r="B156" s="340" t="s">
        <v>460</v>
      </c>
      <c r="C156" s="340" t="s">
        <v>416</v>
      </c>
      <c r="D156" s="340" t="s">
        <v>111</v>
      </c>
      <c r="E156" s="340" t="s">
        <v>442</v>
      </c>
      <c r="F156" s="340" t="s">
        <v>269</v>
      </c>
      <c r="G156" s="340" t="s">
        <v>270</v>
      </c>
      <c r="H156" s="341">
        <v>0.222</v>
      </c>
      <c r="I156" s="341">
        <v>0.222</v>
      </c>
      <c r="J156" s="341"/>
      <c r="K156" s="341"/>
      <c r="L156" s="341"/>
      <c r="M156" s="341">
        <v>0.222</v>
      </c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</row>
    <row r="157" customHeight="1" spans="1:26">
      <c r="A157" s="340" t="s">
        <v>458</v>
      </c>
      <c r="B157" s="340" t="s">
        <v>461</v>
      </c>
      <c r="C157" s="340" t="s">
        <v>418</v>
      </c>
      <c r="D157" s="340" t="s">
        <v>111</v>
      </c>
      <c r="E157" s="340" t="s">
        <v>442</v>
      </c>
      <c r="F157" s="340" t="s">
        <v>419</v>
      </c>
      <c r="G157" s="340" t="s">
        <v>420</v>
      </c>
      <c r="H157" s="341">
        <v>1.248</v>
      </c>
      <c r="I157" s="341">
        <v>1.248</v>
      </c>
      <c r="J157" s="341"/>
      <c r="K157" s="341"/>
      <c r="L157" s="341"/>
      <c r="M157" s="341">
        <v>1.248</v>
      </c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</row>
    <row r="158" customHeight="1" spans="1:26">
      <c r="A158" s="340" t="s">
        <v>458</v>
      </c>
      <c r="B158" s="340" t="s">
        <v>461</v>
      </c>
      <c r="C158" s="340" t="s">
        <v>418</v>
      </c>
      <c r="D158" s="340" t="s">
        <v>111</v>
      </c>
      <c r="E158" s="340" t="s">
        <v>442</v>
      </c>
      <c r="F158" s="340" t="s">
        <v>419</v>
      </c>
      <c r="G158" s="340" t="s">
        <v>420</v>
      </c>
      <c r="H158" s="341">
        <v>2.418</v>
      </c>
      <c r="I158" s="341">
        <v>2.418</v>
      </c>
      <c r="J158" s="341"/>
      <c r="K158" s="341"/>
      <c r="L158" s="341"/>
      <c r="M158" s="341">
        <v>2.418</v>
      </c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</row>
    <row r="159" customHeight="1" spans="1:26">
      <c r="A159" s="340" t="s">
        <v>458</v>
      </c>
      <c r="B159" s="340" t="s">
        <v>462</v>
      </c>
      <c r="C159" s="340" t="s">
        <v>422</v>
      </c>
      <c r="D159" s="340" t="s">
        <v>111</v>
      </c>
      <c r="E159" s="340" t="s">
        <v>442</v>
      </c>
      <c r="F159" s="340" t="s">
        <v>419</v>
      </c>
      <c r="G159" s="340" t="s">
        <v>420</v>
      </c>
      <c r="H159" s="341">
        <v>0.2488</v>
      </c>
      <c r="I159" s="341">
        <v>0.2488</v>
      </c>
      <c r="J159" s="341"/>
      <c r="K159" s="341"/>
      <c r="L159" s="341"/>
      <c r="M159" s="341">
        <v>0.2488</v>
      </c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339"/>
    </row>
    <row r="160" customHeight="1" spans="1:26">
      <c r="A160" s="340" t="s">
        <v>458</v>
      </c>
      <c r="B160" s="340" t="s">
        <v>460</v>
      </c>
      <c r="C160" s="340" t="s">
        <v>416</v>
      </c>
      <c r="D160" s="340" t="s">
        <v>111</v>
      </c>
      <c r="E160" s="340" t="s">
        <v>442</v>
      </c>
      <c r="F160" s="340" t="s">
        <v>269</v>
      </c>
      <c r="G160" s="340" t="s">
        <v>270</v>
      </c>
      <c r="H160" s="341">
        <v>0.6</v>
      </c>
      <c r="I160" s="341">
        <v>0.6</v>
      </c>
      <c r="J160" s="341"/>
      <c r="K160" s="341"/>
      <c r="L160" s="341"/>
      <c r="M160" s="341">
        <v>0.6</v>
      </c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339"/>
    </row>
    <row r="161" customHeight="1" spans="1:26">
      <c r="A161" s="340" t="s">
        <v>458</v>
      </c>
      <c r="B161" s="340" t="s">
        <v>463</v>
      </c>
      <c r="C161" s="340" t="s">
        <v>424</v>
      </c>
      <c r="D161" s="340" t="s">
        <v>111</v>
      </c>
      <c r="E161" s="340" t="s">
        <v>442</v>
      </c>
      <c r="F161" s="340" t="s">
        <v>419</v>
      </c>
      <c r="G161" s="340" t="s">
        <v>420</v>
      </c>
      <c r="H161" s="341">
        <v>1.8</v>
      </c>
      <c r="I161" s="341">
        <v>1.8</v>
      </c>
      <c r="J161" s="341"/>
      <c r="K161" s="341"/>
      <c r="L161" s="341"/>
      <c r="M161" s="341">
        <v>1.8</v>
      </c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  <c r="Y161" s="339"/>
      <c r="Z161" s="339"/>
    </row>
    <row r="162" customHeight="1" spans="1:26">
      <c r="A162" s="340" t="s">
        <v>458</v>
      </c>
      <c r="B162" s="340" t="s">
        <v>464</v>
      </c>
      <c r="C162" s="340" t="s">
        <v>426</v>
      </c>
      <c r="D162" s="340" t="s">
        <v>159</v>
      </c>
      <c r="E162" s="340" t="s">
        <v>427</v>
      </c>
      <c r="F162" s="340" t="s">
        <v>284</v>
      </c>
      <c r="G162" s="340" t="s">
        <v>285</v>
      </c>
      <c r="H162" s="341">
        <v>0.641016</v>
      </c>
      <c r="I162" s="341">
        <v>0.641016</v>
      </c>
      <c r="J162" s="341"/>
      <c r="K162" s="341"/>
      <c r="L162" s="341"/>
      <c r="M162" s="341">
        <v>0.641016</v>
      </c>
      <c r="N162" s="339"/>
      <c r="O162" s="339"/>
      <c r="P162" s="339"/>
      <c r="Q162" s="339"/>
      <c r="R162" s="339"/>
      <c r="S162" s="339"/>
      <c r="T162" s="339"/>
      <c r="U162" s="339"/>
      <c r="V162" s="339"/>
      <c r="W162" s="339"/>
      <c r="X162" s="339"/>
      <c r="Y162" s="339"/>
      <c r="Z162" s="339"/>
    </row>
    <row r="163" customHeight="1" spans="1:26">
      <c r="A163" s="340" t="s">
        <v>458</v>
      </c>
      <c r="B163" s="340" t="s">
        <v>465</v>
      </c>
      <c r="C163" s="340" t="s">
        <v>287</v>
      </c>
      <c r="D163" s="340" t="s">
        <v>161</v>
      </c>
      <c r="E163" s="340" t="s">
        <v>288</v>
      </c>
      <c r="F163" s="340" t="s">
        <v>289</v>
      </c>
      <c r="G163" s="340" t="s">
        <v>290</v>
      </c>
      <c r="H163" s="341">
        <v>0.284896</v>
      </c>
      <c r="I163" s="341">
        <v>0.284896</v>
      </c>
      <c r="J163" s="341"/>
      <c r="K163" s="341"/>
      <c r="L163" s="341"/>
      <c r="M163" s="341">
        <v>0.284896</v>
      </c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  <c r="Y163" s="339"/>
      <c r="Z163" s="339"/>
    </row>
    <row r="164" customHeight="1" spans="1:26">
      <c r="A164" s="340" t="s">
        <v>458</v>
      </c>
      <c r="B164" s="340" t="s">
        <v>466</v>
      </c>
      <c r="C164" s="340" t="s">
        <v>430</v>
      </c>
      <c r="D164" s="340" t="s">
        <v>163</v>
      </c>
      <c r="E164" s="340" t="s">
        <v>293</v>
      </c>
      <c r="F164" s="340" t="s">
        <v>294</v>
      </c>
      <c r="G164" s="340" t="s">
        <v>295</v>
      </c>
      <c r="H164" s="341">
        <v>0.04</v>
      </c>
      <c r="I164" s="341">
        <v>0.04</v>
      </c>
      <c r="J164" s="341"/>
      <c r="K164" s="341"/>
      <c r="L164" s="341"/>
      <c r="M164" s="341">
        <v>0.04</v>
      </c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  <c r="Y164" s="339"/>
      <c r="Z164" s="339"/>
    </row>
    <row r="165" customHeight="1" spans="1:26">
      <c r="A165" s="340" t="s">
        <v>458</v>
      </c>
      <c r="B165" s="340" t="s">
        <v>467</v>
      </c>
      <c r="C165" s="340" t="s">
        <v>299</v>
      </c>
      <c r="D165" s="340" t="s">
        <v>163</v>
      </c>
      <c r="E165" s="340" t="s">
        <v>293</v>
      </c>
      <c r="F165" s="340" t="s">
        <v>294</v>
      </c>
      <c r="G165" s="340" t="s">
        <v>295</v>
      </c>
      <c r="H165" s="341">
        <v>0.035612</v>
      </c>
      <c r="I165" s="341">
        <v>0.035612</v>
      </c>
      <c r="J165" s="341"/>
      <c r="K165" s="341"/>
      <c r="L165" s="341"/>
      <c r="M165" s="341">
        <v>0.035612</v>
      </c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  <c r="Y165" s="339"/>
      <c r="Z165" s="339"/>
    </row>
    <row r="166" customHeight="1" spans="1:26">
      <c r="A166" s="340" t="s">
        <v>458</v>
      </c>
      <c r="B166" s="340" t="s">
        <v>468</v>
      </c>
      <c r="C166" s="340" t="s">
        <v>433</v>
      </c>
      <c r="D166" s="340" t="s">
        <v>111</v>
      </c>
      <c r="E166" s="340" t="s">
        <v>442</v>
      </c>
      <c r="F166" s="340" t="s">
        <v>294</v>
      </c>
      <c r="G166" s="340" t="s">
        <v>295</v>
      </c>
      <c r="H166" s="341">
        <v>0.049857</v>
      </c>
      <c r="I166" s="341">
        <v>0.049857</v>
      </c>
      <c r="J166" s="341"/>
      <c r="K166" s="341"/>
      <c r="L166" s="341"/>
      <c r="M166" s="341">
        <v>0.049857</v>
      </c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/>
      <c r="Z166" s="339"/>
    </row>
    <row r="167" customHeight="1" spans="1:26">
      <c r="A167" s="340" t="s">
        <v>458</v>
      </c>
      <c r="B167" s="340" t="s">
        <v>469</v>
      </c>
      <c r="C167" s="340" t="s">
        <v>301</v>
      </c>
      <c r="D167" s="340" t="s">
        <v>139</v>
      </c>
      <c r="E167" s="340" t="s">
        <v>302</v>
      </c>
      <c r="F167" s="340" t="s">
        <v>303</v>
      </c>
      <c r="G167" s="340" t="s">
        <v>301</v>
      </c>
      <c r="H167" s="341">
        <v>1.465983</v>
      </c>
      <c r="I167" s="341">
        <v>1.465983</v>
      </c>
      <c r="J167" s="341"/>
      <c r="K167" s="341"/>
      <c r="L167" s="341"/>
      <c r="M167" s="341">
        <v>1.465983</v>
      </c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339"/>
    </row>
    <row r="168" customHeight="1" spans="1:26">
      <c r="A168" s="340" t="s">
        <v>458</v>
      </c>
      <c r="B168" s="340" t="s">
        <v>470</v>
      </c>
      <c r="C168" s="340" t="s">
        <v>305</v>
      </c>
      <c r="D168" s="340" t="s">
        <v>196</v>
      </c>
      <c r="E168" s="340" t="s">
        <v>305</v>
      </c>
      <c r="F168" s="340" t="s">
        <v>306</v>
      </c>
      <c r="G168" s="340" t="s">
        <v>305</v>
      </c>
      <c r="H168" s="341">
        <v>0.854688</v>
      </c>
      <c r="I168" s="341">
        <v>0.854688</v>
      </c>
      <c r="J168" s="341"/>
      <c r="K168" s="341"/>
      <c r="L168" s="341"/>
      <c r="M168" s="341">
        <v>0.854688</v>
      </c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339"/>
    </row>
    <row r="169" customHeight="1" spans="1:26">
      <c r="A169" s="340" t="s">
        <v>458</v>
      </c>
      <c r="B169" s="340" t="s">
        <v>471</v>
      </c>
      <c r="C169" s="340" t="s">
        <v>332</v>
      </c>
      <c r="D169" s="340" t="s">
        <v>111</v>
      </c>
      <c r="E169" s="340" t="s">
        <v>442</v>
      </c>
      <c r="F169" s="340" t="s">
        <v>333</v>
      </c>
      <c r="G169" s="340" t="s">
        <v>332</v>
      </c>
      <c r="H169" s="341">
        <v>0.142448</v>
      </c>
      <c r="I169" s="341">
        <v>0.142448</v>
      </c>
      <c r="J169" s="341"/>
      <c r="K169" s="341"/>
      <c r="L169" s="341"/>
      <c r="M169" s="341">
        <v>0.142448</v>
      </c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</row>
    <row r="170" customHeight="1" spans="1:26">
      <c r="A170" s="340" t="s">
        <v>80</v>
      </c>
      <c r="B170" s="340"/>
      <c r="C170" s="340"/>
      <c r="D170" s="340"/>
      <c r="E170" s="340"/>
      <c r="F170" s="340"/>
      <c r="G170" s="340"/>
      <c r="H170" s="341">
        <v>251.028735</v>
      </c>
      <c r="I170" s="341">
        <v>251.028735</v>
      </c>
      <c r="J170" s="341"/>
      <c r="K170" s="341"/>
      <c r="L170" s="341"/>
      <c r="M170" s="341">
        <v>251.028735</v>
      </c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339"/>
    </row>
    <row r="171" customHeight="1" spans="1:26">
      <c r="A171" s="340" t="s">
        <v>472</v>
      </c>
      <c r="B171" s="340" t="s">
        <v>473</v>
      </c>
      <c r="C171" s="340" t="s">
        <v>413</v>
      </c>
      <c r="D171" s="340" t="s">
        <v>175</v>
      </c>
      <c r="E171" s="340" t="s">
        <v>442</v>
      </c>
      <c r="F171" s="340" t="s">
        <v>265</v>
      </c>
      <c r="G171" s="340" t="s">
        <v>266</v>
      </c>
      <c r="H171" s="341">
        <v>61.8264</v>
      </c>
      <c r="I171" s="341">
        <v>61.8264</v>
      </c>
      <c r="J171" s="341"/>
      <c r="K171" s="341"/>
      <c r="L171" s="341"/>
      <c r="M171" s="341">
        <v>61.8264</v>
      </c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</row>
    <row r="172" customHeight="1" spans="1:26">
      <c r="A172" s="340" t="s">
        <v>472</v>
      </c>
      <c r="B172" s="340" t="s">
        <v>474</v>
      </c>
      <c r="C172" s="340" t="s">
        <v>416</v>
      </c>
      <c r="D172" s="340" t="s">
        <v>175</v>
      </c>
      <c r="E172" s="340" t="s">
        <v>442</v>
      </c>
      <c r="F172" s="340" t="s">
        <v>269</v>
      </c>
      <c r="G172" s="340" t="s">
        <v>270</v>
      </c>
      <c r="H172" s="341">
        <v>10.224</v>
      </c>
      <c r="I172" s="341">
        <v>10.224</v>
      </c>
      <c r="J172" s="341"/>
      <c r="K172" s="341"/>
      <c r="L172" s="341"/>
      <c r="M172" s="341">
        <v>10.224</v>
      </c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</row>
    <row r="173" customHeight="1" spans="1:26">
      <c r="A173" s="340" t="s">
        <v>472</v>
      </c>
      <c r="B173" s="340" t="s">
        <v>475</v>
      </c>
      <c r="C173" s="340" t="s">
        <v>418</v>
      </c>
      <c r="D173" s="340" t="s">
        <v>175</v>
      </c>
      <c r="E173" s="340" t="s">
        <v>442</v>
      </c>
      <c r="F173" s="340" t="s">
        <v>419</v>
      </c>
      <c r="G173" s="340" t="s">
        <v>420</v>
      </c>
      <c r="H173" s="341">
        <v>18.816</v>
      </c>
      <c r="I173" s="341">
        <v>18.816</v>
      </c>
      <c r="J173" s="341"/>
      <c r="K173" s="341"/>
      <c r="L173" s="341"/>
      <c r="M173" s="341">
        <v>18.816</v>
      </c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</row>
    <row r="174" customHeight="1" spans="1:26">
      <c r="A174" s="340" t="s">
        <v>472</v>
      </c>
      <c r="B174" s="340" t="s">
        <v>475</v>
      </c>
      <c r="C174" s="340" t="s">
        <v>418</v>
      </c>
      <c r="D174" s="340" t="s">
        <v>175</v>
      </c>
      <c r="E174" s="340" t="s">
        <v>442</v>
      </c>
      <c r="F174" s="340" t="s">
        <v>419</v>
      </c>
      <c r="G174" s="340" t="s">
        <v>420</v>
      </c>
      <c r="H174" s="341">
        <v>34.9356</v>
      </c>
      <c r="I174" s="341">
        <v>34.9356</v>
      </c>
      <c r="J174" s="341"/>
      <c r="K174" s="341"/>
      <c r="L174" s="341"/>
      <c r="M174" s="341">
        <v>34.9356</v>
      </c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</row>
    <row r="175" customHeight="1" spans="1:26">
      <c r="A175" s="340" t="s">
        <v>472</v>
      </c>
      <c r="B175" s="340" t="s">
        <v>476</v>
      </c>
      <c r="C175" s="340" t="s">
        <v>422</v>
      </c>
      <c r="D175" s="340" t="s">
        <v>175</v>
      </c>
      <c r="E175" s="340" t="s">
        <v>442</v>
      </c>
      <c r="F175" s="340" t="s">
        <v>419</v>
      </c>
      <c r="G175" s="340" t="s">
        <v>420</v>
      </c>
      <c r="H175" s="341">
        <v>5.1522</v>
      </c>
      <c r="I175" s="341">
        <v>5.1522</v>
      </c>
      <c r="J175" s="341"/>
      <c r="K175" s="341"/>
      <c r="L175" s="341"/>
      <c r="M175" s="341">
        <v>5.1522</v>
      </c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</row>
    <row r="176" customHeight="1" spans="1:26">
      <c r="A176" s="340" t="s">
        <v>472</v>
      </c>
      <c r="B176" s="340" t="s">
        <v>474</v>
      </c>
      <c r="C176" s="340" t="s">
        <v>416</v>
      </c>
      <c r="D176" s="340" t="s">
        <v>175</v>
      </c>
      <c r="E176" s="340" t="s">
        <v>442</v>
      </c>
      <c r="F176" s="340" t="s">
        <v>269</v>
      </c>
      <c r="G176" s="340" t="s">
        <v>270</v>
      </c>
      <c r="H176" s="341">
        <v>8.4</v>
      </c>
      <c r="I176" s="341">
        <v>8.4</v>
      </c>
      <c r="J176" s="341"/>
      <c r="K176" s="341"/>
      <c r="L176" s="341"/>
      <c r="M176" s="341">
        <v>8.4</v>
      </c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</row>
    <row r="177" customHeight="1" spans="1:26">
      <c r="A177" s="340" t="s">
        <v>472</v>
      </c>
      <c r="B177" s="340" t="s">
        <v>477</v>
      </c>
      <c r="C177" s="340" t="s">
        <v>424</v>
      </c>
      <c r="D177" s="340" t="s">
        <v>175</v>
      </c>
      <c r="E177" s="340" t="s">
        <v>442</v>
      </c>
      <c r="F177" s="340" t="s">
        <v>419</v>
      </c>
      <c r="G177" s="340" t="s">
        <v>420</v>
      </c>
      <c r="H177" s="341">
        <v>25.2</v>
      </c>
      <c r="I177" s="341">
        <v>25.2</v>
      </c>
      <c r="J177" s="341"/>
      <c r="K177" s="341"/>
      <c r="L177" s="341"/>
      <c r="M177" s="341">
        <v>25.2</v>
      </c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</row>
    <row r="178" customHeight="1" spans="1:26">
      <c r="A178" s="340" t="s">
        <v>472</v>
      </c>
      <c r="B178" s="340" t="s">
        <v>478</v>
      </c>
      <c r="C178" s="340" t="s">
        <v>426</v>
      </c>
      <c r="D178" s="340" t="s">
        <v>159</v>
      </c>
      <c r="E178" s="340" t="s">
        <v>427</v>
      </c>
      <c r="F178" s="340" t="s">
        <v>284</v>
      </c>
      <c r="G178" s="340" t="s">
        <v>285</v>
      </c>
      <c r="H178" s="341">
        <v>11.202678</v>
      </c>
      <c r="I178" s="341">
        <v>11.202678</v>
      </c>
      <c r="J178" s="341"/>
      <c r="K178" s="341"/>
      <c r="L178" s="341"/>
      <c r="M178" s="341">
        <v>11.202678</v>
      </c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</row>
    <row r="179" customHeight="1" spans="1:26">
      <c r="A179" s="340" t="s">
        <v>472</v>
      </c>
      <c r="B179" s="340" t="s">
        <v>479</v>
      </c>
      <c r="C179" s="340" t="s">
        <v>287</v>
      </c>
      <c r="D179" s="340" t="s">
        <v>161</v>
      </c>
      <c r="E179" s="340" t="s">
        <v>288</v>
      </c>
      <c r="F179" s="340" t="s">
        <v>289</v>
      </c>
      <c r="G179" s="340" t="s">
        <v>290</v>
      </c>
      <c r="H179" s="341">
        <v>5.775267</v>
      </c>
      <c r="I179" s="341">
        <v>5.775267</v>
      </c>
      <c r="J179" s="341"/>
      <c r="K179" s="341"/>
      <c r="L179" s="341"/>
      <c r="M179" s="341">
        <v>5.775267</v>
      </c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339"/>
    </row>
    <row r="180" customHeight="1" spans="1:26">
      <c r="A180" s="340" t="s">
        <v>472</v>
      </c>
      <c r="B180" s="340" t="s">
        <v>480</v>
      </c>
      <c r="C180" s="340" t="s">
        <v>430</v>
      </c>
      <c r="D180" s="340" t="s">
        <v>163</v>
      </c>
      <c r="E180" s="340" t="s">
        <v>293</v>
      </c>
      <c r="F180" s="340" t="s">
        <v>294</v>
      </c>
      <c r="G180" s="340" t="s">
        <v>295</v>
      </c>
      <c r="H180" s="341">
        <v>0.56</v>
      </c>
      <c r="I180" s="341">
        <v>0.56</v>
      </c>
      <c r="J180" s="341"/>
      <c r="K180" s="341"/>
      <c r="L180" s="341"/>
      <c r="M180" s="341">
        <v>0.56</v>
      </c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339"/>
    </row>
    <row r="181" customHeight="1" spans="1:26">
      <c r="A181" s="340" t="s">
        <v>472</v>
      </c>
      <c r="B181" s="340" t="s">
        <v>481</v>
      </c>
      <c r="C181" s="340" t="s">
        <v>482</v>
      </c>
      <c r="D181" s="340" t="s">
        <v>163</v>
      </c>
      <c r="E181" s="340" t="s">
        <v>293</v>
      </c>
      <c r="F181" s="340" t="s">
        <v>294</v>
      </c>
      <c r="G181" s="340" t="s">
        <v>295</v>
      </c>
      <c r="H181" s="341">
        <v>0.12</v>
      </c>
      <c r="I181" s="341">
        <v>0.12</v>
      </c>
      <c r="J181" s="341"/>
      <c r="K181" s="341"/>
      <c r="L181" s="341"/>
      <c r="M181" s="341">
        <v>0.12</v>
      </c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</row>
    <row r="182" customHeight="1" spans="1:26">
      <c r="A182" s="340" t="s">
        <v>472</v>
      </c>
      <c r="B182" s="340" t="s">
        <v>483</v>
      </c>
      <c r="C182" s="340" t="s">
        <v>299</v>
      </c>
      <c r="D182" s="340" t="s">
        <v>163</v>
      </c>
      <c r="E182" s="340" t="s">
        <v>293</v>
      </c>
      <c r="F182" s="340" t="s">
        <v>294</v>
      </c>
      <c r="G182" s="340" t="s">
        <v>295</v>
      </c>
      <c r="H182" s="341">
        <v>0.622371</v>
      </c>
      <c r="I182" s="341">
        <v>0.622371</v>
      </c>
      <c r="J182" s="341"/>
      <c r="K182" s="341"/>
      <c r="L182" s="341"/>
      <c r="M182" s="341">
        <v>0.622371</v>
      </c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</row>
    <row r="183" customHeight="1" spans="1:26">
      <c r="A183" s="340" t="s">
        <v>472</v>
      </c>
      <c r="B183" s="340" t="s">
        <v>484</v>
      </c>
      <c r="C183" s="340" t="s">
        <v>433</v>
      </c>
      <c r="D183" s="340" t="s">
        <v>175</v>
      </c>
      <c r="E183" s="340" t="s">
        <v>442</v>
      </c>
      <c r="F183" s="340" t="s">
        <v>294</v>
      </c>
      <c r="G183" s="340" t="s">
        <v>295</v>
      </c>
      <c r="H183" s="341">
        <v>0.871319</v>
      </c>
      <c r="I183" s="341">
        <v>0.871319</v>
      </c>
      <c r="J183" s="341"/>
      <c r="K183" s="341"/>
      <c r="L183" s="341"/>
      <c r="M183" s="341">
        <v>0.871319</v>
      </c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339"/>
    </row>
    <row r="184" customHeight="1" spans="1:26">
      <c r="A184" s="340" t="s">
        <v>472</v>
      </c>
      <c r="B184" s="340" t="s">
        <v>485</v>
      </c>
      <c r="C184" s="340" t="s">
        <v>301</v>
      </c>
      <c r="D184" s="340" t="s">
        <v>139</v>
      </c>
      <c r="E184" s="340" t="s">
        <v>302</v>
      </c>
      <c r="F184" s="340" t="s">
        <v>303</v>
      </c>
      <c r="G184" s="340" t="s">
        <v>301</v>
      </c>
      <c r="H184" s="341">
        <v>24.485472</v>
      </c>
      <c r="I184" s="341">
        <v>24.485472</v>
      </c>
      <c r="J184" s="341"/>
      <c r="K184" s="341"/>
      <c r="L184" s="341"/>
      <c r="M184" s="341">
        <v>24.485472</v>
      </c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</row>
    <row r="185" customHeight="1" spans="1:26">
      <c r="A185" s="340" t="s">
        <v>472</v>
      </c>
      <c r="B185" s="340" t="s">
        <v>486</v>
      </c>
      <c r="C185" s="340" t="s">
        <v>305</v>
      </c>
      <c r="D185" s="340" t="s">
        <v>196</v>
      </c>
      <c r="E185" s="340" t="s">
        <v>305</v>
      </c>
      <c r="F185" s="340" t="s">
        <v>306</v>
      </c>
      <c r="G185" s="340" t="s">
        <v>305</v>
      </c>
      <c r="H185" s="341">
        <v>14.936904</v>
      </c>
      <c r="I185" s="341">
        <v>14.936904</v>
      </c>
      <c r="J185" s="341"/>
      <c r="K185" s="341"/>
      <c r="L185" s="341"/>
      <c r="M185" s="341">
        <v>14.936904</v>
      </c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339"/>
    </row>
    <row r="186" customHeight="1" spans="1:26">
      <c r="A186" s="340" t="s">
        <v>472</v>
      </c>
      <c r="B186" s="340" t="s">
        <v>487</v>
      </c>
      <c r="C186" s="340" t="s">
        <v>308</v>
      </c>
      <c r="D186" s="340" t="s">
        <v>175</v>
      </c>
      <c r="E186" s="340" t="s">
        <v>442</v>
      </c>
      <c r="F186" s="340" t="s">
        <v>294</v>
      </c>
      <c r="G186" s="340" t="s">
        <v>295</v>
      </c>
      <c r="H186" s="341">
        <v>2.3</v>
      </c>
      <c r="I186" s="341">
        <v>2.3</v>
      </c>
      <c r="J186" s="341"/>
      <c r="K186" s="341"/>
      <c r="L186" s="341"/>
      <c r="M186" s="341">
        <v>2.3</v>
      </c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339"/>
    </row>
    <row r="187" customHeight="1" spans="1:26">
      <c r="A187" s="340" t="s">
        <v>472</v>
      </c>
      <c r="B187" s="340" t="s">
        <v>488</v>
      </c>
      <c r="C187" s="340" t="s">
        <v>310</v>
      </c>
      <c r="D187" s="340" t="s">
        <v>175</v>
      </c>
      <c r="E187" s="340" t="s">
        <v>442</v>
      </c>
      <c r="F187" s="340" t="s">
        <v>311</v>
      </c>
      <c r="G187" s="340" t="s">
        <v>312</v>
      </c>
      <c r="H187" s="341">
        <v>1.296</v>
      </c>
      <c r="I187" s="341">
        <v>1.296</v>
      </c>
      <c r="J187" s="341"/>
      <c r="K187" s="341"/>
      <c r="L187" s="341"/>
      <c r="M187" s="341">
        <v>1.296</v>
      </c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</row>
    <row r="188" customHeight="1" spans="1:26">
      <c r="A188" s="340" t="s">
        <v>472</v>
      </c>
      <c r="B188" s="340" t="s">
        <v>488</v>
      </c>
      <c r="C188" s="340" t="s">
        <v>310</v>
      </c>
      <c r="D188" s="340" t="s">
        <v>175</v>
      </c>
      <c r="E188" s="340" t="s">
        <v>442</v>
      </c>
      <c r="F188" s="340" t="s">
        <v>489</v>
      </c>
      <c r="G188" s="340" t="s">
        <v>490</v>
      </c>
      <c r="H188" s="341">
        <v>0.25</v>
      </c>
      <c r="I188" s="341">
        <v>0.25</v>
      </c>
      <c r="J188" s="341"/>
      <c r="K188" s="341"/>
      <c r="L188" s="341"/>
      <c r="M188" s="341">
        <v>0.25</v>
      </c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339"/>
    </row>
    <row r="189" customHeight="1" spans="1:26">
      <c r="A189" s="340" t="s">
        <v>472</v>
      </c>
      <c r="B189" s="340" t="s">
        <v>488</v>
      </c>
      <c r="C189" s="340" t="s">
        <v>310</v>
      </c>
      <c r="D189" s="340" t="s">
        <v>175</v>
      </c>
      <c r="E189" s="340" t="s">
        <v>442</v>
      </c>
      <c r="F189" s="340" t="s">
        <v>313</v>
      </c>
      <c r="G189" s="340" t="s">
        <v>314</v>
      </c>
      <c r="H189" s="341">
        <v>1.05</v>
      </c>
      <c r="I189" s="341">
        <v>1.05</v>
      </c>
      <c r="J189" s="341"/>
      <c r="K189" s="341"/>
      <c r="L189" s="341"/>
      <c r="M189" s="341">
        <v>1.05</v>
      </c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339"/>
    </row>
    <row r="190" customHeight="1" spans="1:26">
      <c r="A190" s="340" t="s">
        <v>472</v>
      </c>
      <c r="B190" s="340" t="s">
        <v>488</v>
      </c>
      <c r="C190" s="340" t="s">
        <v>310</v>
      </c>
      <c r="D190" s="340" t="s">
        <v>175</v>
      </c>
      <c r="E190" s="340" t="s">
        <v>442</v>
      </c>
      <c r="F190" s="340" t="s">
        <v>315</v>
      </c>
      <c r="G190" s="340" t="s">
        <v>316</v>
      </c>
      <c r="H190" s="341">
        <v>0.2</v>
      </c>
      <c r="I190" s="341">
        <v>0.2</v>
      </c>
      <c r="J190" s="341"/>
      <c r="K190" s="341"/>
      <c r="L190" s="341"/>
      <c r="M190" s="341">
        <v>0.2</v>
      </c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339"/>
    </row>
    <row r="191" customHeight="1" spans="1:26">
      <c r="A191" s="340" t="s">
        <v>472</v>
      </c>
      <c r="B191" s="340" t="s">
        <v>488</v>
      </c>
      <c r="C191" s="340" t="s">
        <v>310</v>
      </c>
      <c r="D191" s="340" t="s">
        <v>175</v>
      </c>
      <c r="E191" s="340" t="s">
        <v>442</v>
      </c>
      <c r="F191" s="340" t="s">
        <v>317</v>
      </c>
      <c r="G191" s="340" t="s">
        <v>318</v>
      </c>
      <c r="H191" s="341">
        <v>1</v>
      </c>
      <c r="I191" s="341">
        <v>1</v>
      </c>
      <c r="J191" s="341"/>
      <c r="K191" s="341"/>
      <c r="L191" s="341"/>
      <c r="M191" s="341">
        <v>1</v>
      </c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</row>
    <row r="192" customHeight="1" spans="1:26">
      <c r="A192" s="340" t="s">
        <v>472</v>
      </c>
      <c r="B192" s="340" t="s">
        <v>491</v>
      </c>
      <c r="C192" s="340" t="s">
        <v>237</v>
      </c>
      <c r="D192" s="340" t="s">
        <v>175</v>
      </c>
      <c r="E192" s="340" t="s">
        <v>442</v>
      </c>
      <c r="F192" s="340" t="s">
        <v>322</v>
      </c>
      <c r="G192" s="340" t="s">
        <v>237</v>
      </c>
      <c r="H192" s="341">
        <v>2.5</v>
      </c>
      <c r="I192" s="341">
        <v>2.5</v>
      </c>
      <c r="J192" s="341"/>
      <c r="K192" s="341"/>
      <c r="L192" s="341"/>
      <c r="M192" s="341">
        <v>2.5</v>
      </c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339"/>
    </row>
    <row r="193" customHeight="1" spans="1:26">
      <c r="A193" s="340" t="s">
        <v>472</v>
      </c>
      <c r="B193" s="340" t="s">
        <v>488</v>
      </c>
      <c r="C193" s="340" t="s">
        <v>310</v>
      </c>
      <c r="D193" s="340" t="s">
        <v>175</v>
      </c>
      <c r="E193" s="340" t="s">
        <v>442</v>
      </c>
      <c r="F193" s="340" t="s">
        <v>325</v>
      </c>
      <c r="G193" s="340" t="s">
        <v>326</v>
      </c>
      <c r="H193" s="341">
        <v>1.204</v>
      </c>
      <c r="I193" s="341">
        <v>1.204</v>
      </c>
      <c r="J193" s="341"/>
      <c r="K193" s="341"/>
      <c r="L193" s="341"/>
      <c r="M193" s="341">
        <v>1.204</v>
      </c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</row>
    <row r="194" customHeight="1" spans="1:26">
      <c r="A194" s="340" t="s">
        <v>472</v>
      </c>
      <c r="B194" s="340" t="s">
        <v>492</v>
      </c>
      <c r="C194" s="340" t="s">
        <v>324</v>
      </c>
      <c r="D194" s="340" t="s">
        <v>175</v>
      </c>
      <c r="E194" s="340" t="s">
        <v>442</v>
      </c>
      <c r="F194" s="340" t="s">
        <v>317</v>
      </c>
      <c r="G194" s="340" t="s">
        <v>318</v>
      </c>
      <c r="H194" s="341">
        <v>4.2</v>
      </c>
      <c r="I194" s="341">
        <v>4.2</v>
      </c>
      <c r="J194" s="341"/>
      <c r="K194" s="341"/>
      <c r="L194" s="341"/>
      <c r="M194" s="341">
        <v>4.2</v>
      </c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</row>
    <row r="195" customHeight="1" spans="1:26">
      <c r="A195" s="340" t="s">
        <v>472</v>
      </c>
      <c r="B195" s="340" t="s">
        <v>493</v>
      </c>
      <c r="C195" s="340" t="s">
        <v>328</v>
      </c>
      <c r="D195" s="340" t="s">
        <v>175</v>
      </c>
      <c r="E195" s="340" t="s">
        <v>442</v>
      </c>
      <c r="F195" s="340" t="s">
        <v>329</v>
      </c>
      <c r="G195" s="340" t="s">
        <v>330</v>
      </c>
      <c r="H195" s="341">
        <v>0.18</v>
      </c>
      <c r="I195" s="341">
        <v>0.18</v>
      </c>
      <c r="J195" s="341"/>
      <c r="K195" s="341"/>
      <c r="L195" s="341"/>
      <c r="M195" s="341">
        <v>0.18</v>
      </c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339"/>
    </row>
    <row r="196" customHeight="1" spans="1:26">
      <c r="A196" s="340" t="s">
        <v>472</v>
      </c>
      <c r="B196" s="340" t="s">
        <v>494</v>
      </c>
      <c r="C196" s="340" t="s">
        <v>332</v>
      </c>
      <c r="D196" s="340" t="s">
        <v>175</v>
      </c>
      <c r="E196" s="340" t="s">
        <v>442</v>
      </c>
      <c r="F196" s="340" t="s">
        <v>333</v>
      </c>
      <c r="G196" s="340" t="s">
        <v>332</v>
      </c>
      <c r="H196" s="341">
        <v>2.489484</v>
      </c>
      <c r="I196" s="341">
        <v>2.489484</v>
      </c>
      <c r="J196" s="341"/>
      <c r="K196" s="341"/>
      <c r="L196" s="341"/>
      <c r="M196" s="341">
        <v>2.489484</v>
      </c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339"/>
    </row>
    <row r="197" customHeight="1" spans="1:26">
      <c r="A197" s="340" t="s">
        <v>472</v>
      </c>
      <c r="B197" s="340" t="s">
        <v>495</v>
      </c>
      <c r="C197" s="340" t="s">
        <v>335</v>
      </c>
      <c r="D197" s="340" t="s">
        <v>137</v>
      </c>
      <c r="E197" s="340" t="s">
        <v>496</v>
      </c>
      <c r="F197" s="340" t="s">
        <v>337</v>
      </c>
      <c r="G197" s="340" t="s">
        <v>335</v>
      </c>
      <c r="H197" s="341">
        <v>6.43104</v>
      </c>
      <c r="I197" s="341">
        <v>6.43104</v>
      </c>
      <c r="J197" s="341"/>
      <c r="K197" s="341"/>
      <c r="L197" s="341"/>
      <c r="M197" s="341">
        <v>6.43104</v>
      </c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339"/>
    </row>
    <row r="198" customHeight="1" spans="1:26">
      <c r="A198" s="340" t="s">
        <v>472</v>
      </c>
      <c r="B198" s="340" t="s">
        <v>497</v>
      </c>
      <c r="C198" s="340" t="s">
        <v>498</v>
      </c>
      <c r="D198" s="340" t="s">
        <v>175</v>
      </c>
      <c r="E198" s="340" t="s">
        <v>442</v>
      </c>
      <c r="F198" s="340" t="s">
        <v>343</v>
      </c>
      <c r="G198" s="340" t="s">
        <v>344</v>
      </c>
      <c r="H198" s="341">
        <v>4.8</v>
      </c>
      <c r="I198" s="341">
        <v>4.8</v>
      </c>
      <c r="J198" s="341"/>
      <c r="K198" s="341"/>
      <c r="L198" s="341"/>
      <c r="M198" s="341">
        <v>4.8</v>
      </c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339"/>
    </row>
    <row r="199" customHeight="1" spans="1:26">
      <c r="A199" s="340" t="s">
        <v>82</v>
      </c>
      <c r="B199" s="340"/>
      <c r="C199" s="340"/>
      <c r="D199" s="340"/>
      <c r="E199" s="340"/>
      <c r="F199" s="340"/>
      <c r="G199" s="340"/>
      <c r="H199" s="341">
        <v>81.349031</v>
      </c>
      <c r="I199" s="341">
        <v>81.349031</v>
      </c>
      <c r="J199" s="341"/>
      <c r="K199" s="341"/>
      <c r="L199" s="341"/>
      <c r="M199" s="341">
        <v>81.349031</v>
      </c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339"/>
    </row>
    <row r="200" customHeight="1" spans="1:26">
      <c r="A200" s="340" t="s">
        <v>499</v>
      </c>
      <c r="B200" s="340" t="s">
        <v>500</v>
      </c>
      <c r="C200" s="340" t="s">
        <v>413</v>
      </c>
      <c r="D200" s="340" t="s">
        <v>180</v>
      </c>
      <c r="E200" s="340" t="s">
        <v>501</v>
      </c>
      <c r="F200" s="340" t="s">
        <v>265</v>
      </c>
      <c r="G200" s="340" t="s">
        <v>266</v>
      </c>
      <c r="H200" s="341">
        <v>17.6868</v>
      </c>
      <c r="I200" s="341">
        <v>17.6868</v>
      </c>
      <c r="J200" s="341"/>
      <c r="K200" s="341"/>
      <c r="L200" s="341"/>
      <c r="M200" s="341">
        <v>17.6868</v>
      </c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</row>
    <row r="201" customHeight="1" spans="1:26">
      <c r="A201" s="340" t="s">
        <v>499</v>
      </c>
      <c r="B201" s="340" t="s">
        <v>502</v>
      </c>
      <c r="C201" s="340" t="s">
        <v>416</v>
      </c>
      <c r="D201" s="340" t="s">
        <v>180</v>
      </c>
      <c r="E201" s="340" t="s">
        <v>501</v>
      </c>
      <c r="F201" s="340" t="s">
        <v>269</v>
      </c>
      <c r="G201" s="340" t="s">
        <v>270</v>
      </c>
      <c r="H201" s="341">
        <v>2.31</v>
      </c>
      <c r="I201" s="341">
        <v>2.31</v>
      </c>
      <c r="J201" s="341"/>
      <c r="K201" s="341"/>
      <c r="L201" s="341"/>
      <c r="M201" s="341">
        <v>2.31</v>
      </c>
      <c r="N201" s="339"/>
      <c r="O201" s="339"/>
      <c r="P201" s="339"/>
      <c r="Q201" s="339"/>
      <c r="R201" s="339"/>
      <c r="S201" s="339"/>
      <c r="T201" s="339"/>
      <c r="U201" s="339"/>
      <c r="V201" s="339"/>
      <c r="W201" s="339"/>
      <c r="X201" s="339"/>
      <c r="Y201" s="339"/>
      <c r="Z201" s="339"/>
    </row>
    <row r="202" customHeight="1" spans="1:26">
      <c r="A202" s="340" t="s">
        <v>499</v>
      </c>
      <c r="B202" s="340" t="s">
        <v>503</v>
      </c>
      <c r="C202" s="340" t="s">
        <v>418</v>
      </c>
      <c r="D202" s="340" t="s">
        <v>180</v>
      </c>
      <c r="E202" s="340" t="s">
        <v>501</v>
      </c>
      <c r="F202" s="340" t="s">
        <v>419</v>
      </c>
      <c r="G202" s="340" t="s">
        <v>420</v>
      </c>
      <c r="H202" s="341">
        <v>5.25</v>
      </c>
      <c r="I202" s="341">
        <v>5.25</v>
      </c>
      <c r="J202" s="341"/>
      <c r="K202" s="341"/>
      <c r="L202" s="341"/>
      <c r="M202" s="341">
        <v>5.25</v>
      </c>
      <c r="N202" s="339"/>
      <c r="O202" s="339"/>
      <c r="P202" s="339"/>
      <c r="Q202" s="339"/>
      <c r="R202" s="339"/>
      <c r="S202" s="339"/>
      <c r="T202" s="339"/>
      <c r="U202" s="339"/>
      <c r="V202" s="339"/>
      <c r="W202" s="339"/>
      <c r="X202" s="339"/>
      <c r="Y202" s="339"/>
      <c r="Z202" s="339"/>
    </row>
    <row r="203" customHeight="1" spans="1:26">
      <c r="A203" s="340" t="s">
        <v>499</v>
      </c>
      <c r="B203" s="340" t="s">
        <v>503</v>
      </c>
      <c r="C203" s="340" t="s">
        <v>418</v>
      </c>
      <c r="D203" s="340" t="s">
        <v>180</v>
      </c>
      <c r="E203" s="340" t="s">
        <v>501</v>
      </c>
      <c r="F203" s="340" t="s">
        <v>419</v>
      </c>
      <c r="G203" s="340" t="s">
        <v>420</v>
      </c>
      <c r="H203" s="341">
        <v>9.9168</v>
      </c>
      <c r="I203" s="341">
        <v>9.9168</v>
      </c>
      <c r="J203" s="341"/>
      <c r="K203" s="341"/>
      <c r="L203" s="341"/>
      <c r="M203" s="341">
        <v>9.9168</v>
      </c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39"/>
      <c r="Y203" s="339"/>
      <c r="Z203" s="339"/>
    </row>
    <row r="204" customHeight="1" spans="1:26">
      <c r="A204" s="340" t="s">
        <v>499</v>
      </c>
      <c r="B204" s="340" t="s">
        <v>504</v>
      </c>
      <c r="C204" s="340" t="s">
        <v>422</v>
      </c>
      <c r="D204" s="340" t="s">
        <v>180</v>
      </c>
      <c r="E204" s="340" t="s">
        <v>501</v>
      </c>
      <c r="F204" s="340" t="s">
        <v>419</v>
      </c>
      <c r="G204" s="340" t="s">
        <v>420</v>
      </c>
      <c r="H204" s="341">
        <v>1.4739</v>
      </c>
      <c r="I204" s="341">
        <v>1.4739</v>
      </c>
      <c r="J204" s="341"/>
      <c r="K204" s="341"/>
      <c r="L204" s="341"/>
      <c r="M204" s="341">
        <v>1.4739</v>
      </c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39"/>
      <c r="Y204" s="339"/>
      <c r="Z204" s="339"/>
    </row>
    <row r="205" customHeight="1" spans="1:26">
      <c r="A205" s="340" t="s">
        <v>499</v>
      </c>
      <c r="B205" s="340" t="s">
        <v>502</v>
      </c>
      <c r="C205" s="340" t="s">
        <v>416</v>
      </c>
      <c r="D205" s="340" t="s">
        <v>180</v>
      </c>
      <c r="E205" s="340" t="s">
        <v>501</v>
      </c>
      <c r="F205" s="340" t="s">
        <v>269</v>
      </c>
      <c r="G205" s="340" t="s">
        <v>270</v>
      </c>
      <c r="H205" s="341">
        <v>2.4</v>
      </c>
      <c r="I205" s="341">
        <v>2.4</v>
      </c>
      <c r="J205" s="341"/>
      <c r="K205" s="341"/>
      <c r="L205" s="341"/>
      <c r="M205" s="341">
        <v>2.4</v>
      </c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</row>
    <row r="206" customHeight="1" spans="1:26">
      <c r="A206" s="340" t="s">
        <v>499</v>
      </c>
      <c r="B206" s="340" t="s">
        <v>505</v>
      </c>
      <c r="C206" s="340" t="s">
        <v>424</v>
      </c>
      <c r="D206" s="340" t="s">
        <v>180</v>
      </c>
      <c r="E206" s="340" t="s">
        <v>501</v>
      </c>
      <c r="F206" s="340" t="s">
        <v>419</v>
      </c>
      <c r="G206" s="340" t="s">
        <v>420</v>
      </c>
      <c r="H206" s="341">
        <v>7.2</v>
      </c>
      <c r="I206" s="341">
        <v>7.2</v>
      </c>
      <c r="J206" s="341"/>
      <c r="K206" s="341"/>
      <c r="L206" s="341"/>
      <c r="M206" s="341">
        <v>7.2</v>
      </c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</row>
    <row r="207" customHeight="1" spans="1:26">
      <c r="A207" s="340" t="s">
        <v>499</v>
      </c>
      <c r="B207" s="340" t="s">
        <v>506</v>
      </c>
      <c r="C207" s="340" t="s">
        <v>426</v>
      </c>
      <c r="D207" s="340" t="s">
        <v>159</v>
      </c>
      <c r="E207" s="340" t="s">
        <v>427</v>
      </c>
      <c r="F207" s="340" t="s">
        <v>284</v>
      </c>
      <c r="G207" s="340" t="s">
        <v>285</v>
      </c>
      <c r="H207" s="341">
        <v>3.185055</v>
      </c>
      <c r="I207" s="341">
        <v>3.185055</v>
      </c>
      <c r="J207" s="341"/>
      <c r="K207" s="341"/>
      <c r="L207" s="341"/>
      <c r="M207" s="341">
        <v>3.185055</v>
      </c>
      <c r="N207" s="339"/>
      <c r="O207" s="339"/>
      <c r="P207" s="339"/>
      <c r="Q207" s="339"/>
      <c r="R207" s="339"/>
      <c r="S207" s="339"/>
      <c r="T207" s="339"/>
      <c r="U207" s="339"/>
      <c r="V207" s="339"/>
      <c r="W207" s="339"/>
      <c r="X207" s="339"/>
      <c r="Y207" s="339"/>
      <c r="Z207" s="339"/>
    </row>
    <row r="208" customHeight="1" spans="1:26">
      <c r="A208" s="340" t="s">
        <v>499</v>
      </c>
      <c r="B208" s="340" t="s">
        <v>507</v>
      </c>
      <c r="C208" s="340" t="s">
        <v>287</v>
      </c>
      <c r="D208" s="340" t="s">
        <v>161</v>
      </c>
      <c r="E208" s="340" t="s">
        <v>288</v>
      </c>
      <c r="F208" s="340" t="s">
        <v>289</v>
      </c>
      <c r="G208" s="340" t="s">
        <v>290</v>
      </c>
      <c r="H208" s="341">
        <v>2.128305</v>
      </c>
      <c r="I208" s="341">
        <v>2.128305</v>
      </c>
      <c r="J208" s="341"/>
      <c r="K208" s="341"/>
      <c r="L208" s="341"/>
      <c r="M208" s="341">
        <v>2.128305</v>
      </c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39"/>
      <c r="Y208" s="339"/>
      <c r="Z208" s="339"/>
    </row>
    <row r="209" customHeight="1" spans="1:26">
      <c r="A209" s="340" t="s">
        <v>499</v>
      </c>
      <c r="B209" s="340" t="s">
        <v>508</v>
      </c>
      <c r="C209" s="340" t="s">
        <v>430</v>
      </c>
      <c r="D209" s="340" t="s">
        <v>163</v>
      </c>
      <c r="E209" s="340" t="s">
        <v>293</v>
      </c>
      <c r="F209" s="340" t="s">
        <v>294</v>
      </c>
      <c r="G209" s="340" t="s">
        <v>295</v>
      </c>
      <c r="H209" s="341">
        <v>0.16</v>
      </c>
      <c r="I209" s="341">
        <v>0.16</v>
      </c>
      <c r="J209" s="341"/>
      <c r="K209" s="341"/>
      <c r="L209" s="341"/>
      <c r="M209" s="341">
        <v>0.16</v>
      </c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  <c r="Y209" s="339"/>
      <c r="Z209" s="339"/>
    </row>
    <row r="210" customHeight="1" spans="1:26">
      <c r="A210" s="340" t="s">
        <v>499</v>
      </c>
      <c r="B210" s="340" t="s">
        <v>509</v>
      </c>
      <c r="C210" s="340" t="s">
        <v>482</v>
      </c>
      <c r="D210" s="340" t="s">
        <v>163</v>
      </c>
      <c r="E210" s="340" t="s">
        <v>293</v>
      </c>
      <c r="F210" s="340" t="s">
        <v>294</v>
      </c>
      <c r="G210" s="340" t="s">
        <v>295</v>
      </c>
      <c r="H210" s="341">
        <v>0.12</v>
      </c>
      <c r="I210" s="341">
        <v>0.12</v>
      </c>
      <c r="J210" s="341"/>
      <c r="K210" s="341"/>
      <c r="L210" s="341"/>
      <c r="M210" s="341">
        <v>0.12</v>
      </c>
      <c r="N210" s="339"/>
      <c r="O210" s="339"/>
      <c r="P210" s="339"/>
      <c r="Q210" s="339"/>
      <c r="R210" s="339"/>
      <c r="S210" s="339"/>
      <c r="T210" s="339"/>
      <c r="U210" s="339"/>
      <c r="V210" s="339"/>
      <c r="W210" s="339"/>
      <c r="X210" s="339"/>
      <c r="Y210" s="339"/>
      <c r="Z210" s="339"/>
    </row>
    <row r="211" customHeight="1" spans="1:26">
      <c r="A211" s="340" t="s">
        <v>499</v>
      </c>
      <c r="B211" s="340" t="s">
        <v>510</v>
      </c>
      <c r="C211" s="340" t="s">
        <v>299</v>
      </c>
      <c r="D211" s="340" t="s">
        <v>163</v>
      </c>
      <c r="E211" s="340" t="s">
        <v>293</v>
      </c>
      <c r="F211" s="340" t="s">
        <v>294</v>
      </c>
      <c r="G211" s="340" t="s">
        <v>295</v>
      </c>
      <c r="H211" s="341">
        <v>0.176948</v>
      </c>
      <c r="I211" s="341">
        <v>0.176948</v>
      </c>
      <c r="J211" s="341"/>
      <c r="K211" s="341"/>
      <c r="L211" s="341"/>
      <c r="M211" s="341">
        <v>0.176948</v>
      </c>
      <c r="N211" s="339"/>
      <c r="O211" s="339"/>
      <c r="P211" s="339"/>
      <c r="Q211" s="339"/>
      <c r="R211" s="339"/>
      <c r="S211" s="339"/>
      <c r="T211" s="339"/>
      <c r="U211" s="339"/>
      <c r="V211" s="339"/>
      <c r="W211" s="339"/>
      <c r="X211" s="339"/>
      <c r="Y211" s="339"/>
      <c r="Z211" s="339"/>
    </row>
    <row r="212" customHeight="1" spans="1:26">
      <c r="A212" s="340" t="s">
        <v>499</v>
      </c>
      <c r="B212" s="340" t="s">
        <v>511</v>
      </c>
      <c r="C212" s="340" t="s">
        <v>433</v>
      </c>
      <c r="D212" s="340" t="s">
        <v>180</v>
      </c>
      <c r="E212" s="340" t="s">
        <v>501</v>
      </c>
      <c r="F212" s="340" t="s">
        <v>294</v>
      </c>
      <c r="G212" s="340" t="s">
        <v>295</v>
      </c>
      <c r="H212" s="341">
        <v>0.247727</v>
      </c>
      <c r="I212" s="341">
        <v>0.247727</v>
      </c>
      <c r="J212" s="341"/>
      <c r="K212" s="341"/>
      <c r="L212" s="341"/>
      <c r="M212" s="341">
        <v>0.247727</v>
      </c>
      <c r="N212" s="339"/>
      <c r="O212" s="339"/>
      <c r="P212" s="339"/>
      <c r="Q212" s="339"/>
      <c r="R212" s="339"/>
      <c r="S212" s="339"/>
      <c r="T212" s="339"/>
      <c r="U212" s="339"/>
      <c r="V212" s="339"/>
      <c r="W212" s="339"/>
      <c r="X212" s="339"/>
      <c r="Y212" s="339"/>
      <c r="Z212" s="339"/>
    </row>
    <row r="213" customHeight="1" spans="1:26">
      <c r="A213" s="340" t="s">
        <v>499</v>
      </c>
      <c r="B213" s="340" t="s">
        <v>512</v>
      </c>
      <c r="C213" s="340" t="s">
        <v>301</v>
      </c>
      <c r="D213" s="340" t="s">
        <v>139</v>
      </c>
      <c r="E213" s="340" t="s">
        <v>302</v>
      </c>
      <c r="F213" s="340" t="s">
        <v>303</v>
      </c>
      <c r="G213" s="340" t="s">
        <v>301</v>
      </c>
      <c r="H213" s="341">
        <v>6.96792</v>
      </c>
      <c r="I213" s="341">
        <v>6.96792</v>
      </c>
      <c r="J213" s="341"/>
      <c r="K213" s="341"/>
      <c r="L213" s="341"/>
      <c r="M213" s="341">
        <v>6.96792</v>
      </c>
      <c r="N213" s="339"/>
      <c r="O213" s="339"/>
      <c r="P213" s="339"/>
      <c r="Q213" s="339"/>
      <c r="R213" s="339"/>
      <c r="S213" s="339"/>
      <c r="T213" s="339"/>
      <c r="U213" s="339"/>
      <c r="V213" s="339"/>
      <c r="W213" s="339"/>
      <c r="X213" s="339"/>
      <c r="Y213" s="339"/>
      <c r="Z213" s="339"/>
    </row>
    <row r="214" customHeight="1" spans="1:26">
      <c r="A214" s="340" t="s">
        <v>499</v>
      </c>
      <c r="B214" s="340" t="s">
        <v>513</v>
      </c>
      <c r="C214" s="340" t="s">
        <v>305</v>
      </c>
      <c r="D214" s="340" t="s">
        <v>196</v>
      </c>
      <c r="E214" s="340" t="s">
        <v>305</v>
      </c>
      <c r="F214" s="340" t="s">
        <v>306</v>
      </c>
      <c r="G214" s="340" t="s">
        <v>305</v>
      </c>
      <c r="H214" s="341">
        <v>4.24674</v>
      </c>
      <c r="I214" s="341">
        <v>4.24674</v>
      </c>
      <c r="J214" s="341"/>
      <c r="K214" s="341"/>
      <c r="L214" s="341"/>
      <c r="M214" s="341">
        <v>4.24674</v>
      </c>
      <c r="N214" s="339"/>
      <c r="O214" s="339"/>
      <c r="P214" s="339"/>
      <c r="Q214" s="339"/>
      <c r="R214" s="339"/>
      <c r="S214" s="339"/>
      <c r="T214" s="339"/>
      <c r="U214" s="339"/>
      <c r="V214" s="339"/>
      <c r="W214" s="339"/>
      <c r="X214" s="339"/>
      <c r="Y214" s="339"/>
      <c r="Z214" s="339"/>
    </row>
    <row r="215" customHeight="1" spans="1:26">
      <c r="A215" s="340" t="s">
        <v>499</v>
      </c>
      <c r="B215" s="340" t="s">
        <v>514</v>
      </c>
      <c r="C215" s="340" t="s">
        <v>310</v>
      </c>
      <c r="D215" s="340" t="s">
        <v>180</v>
      </c>
      <c r="E215" s="340" t="s">
        <v>501</v>
      </c>
      <c r="F215" s="340" t="s">
        <v>311</v>
      </c>
      <c r="G215" s="340" t="s">
        <v>312</v>
      </c>
      <c r="H215" s="341">
        <v>1.0972</v>
      </c>
      <c r="I215" s="341">
        <v>1.0972</v>
      </c>
      <c r="J215" s="341"/>
      <c r="K215" s="341"/>
      <c r="L215" s="341"/>
      <c r="M215" s="341">
        <v>1.0972</v>
      </c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  <c r="Y215" s="339"/>
      <c r="Z215" s="339"/>
    </row>
    <row r="216" customHeight="1" spans="1:26">
      <c r="A216" s="340" t="s">
        <v>499</v>
      </c>
      <c r="B216" s="340" t="s">
        <v>514</v>
      </c>
      <c r="C216" s="340" t="s">
        <v>310</v>
      </c>
      <c r="D216" s="340" t="s">
        <v>180</v>
      </c>
      <c r="E216" s="340" t="s">
        <v>501</v>
      </c>
      <c r="F216" s="340" t="s">
        <v>313</v>
      </c>
      <c r="G216" s="340" t="s">
        <v>314</v>
      </c>
      <c r="H216" s="341">
        <v>0.5</v>
      </c>
      <c r="I216" s="341">
        <v>0.5</v>
      </c>
      <c r="J216" s="341"/>
      <c r="K216" s="341"/>
      <c r="L216" s="341"/>
      <c r="M216" s="341">
        <v>0.5</v>
      </c>
      <c r="N216" s="339"/>
      <c r="O216" s="339"/>
      <c r="P216" s="339"/>
      <c r="Q216" s="339"/>
      <c r="R216" s="339"/>
      <c r="S216" s="339"/>
      <c r="T216" s="339"/>
      <c r="U216" s="339"/>
      <c r="V216" s="339"/>
      <c r="W216" s="339"/>
      <c r="X216" s="339"/>
      <c r="Y216" s="339"/>
      <c r="Z216" s="339"/>
    </row>
    <row r="217" customHeight="1" spans="1:26">
      <c r="A217" s="340" t="s">
        <v>499</v>
      </c>
      <c r="B217" s="340" t="s">
        <v>514</v>
      </c>
      <c r="C217" s="340" t="s">
        <v>310</v>
      </c>
      <c r="D217" s="340" t="s">
        <v>180</v>
      </c>
      <c r="E217" s="340" t="s">
        <v>501</v>
      </c>
      <c r="F217" s="340" t="s">
        <v>315</v>
      </c>
      <c r="G217" s="340" t="s">
        <v>316</v>
      </c>
      <c r="H217" s="341">
        <v>0.2028</v>
      </c>
      <c r="I217" s="341">
        <v>0.2028</v>
      </c>
      <c r="J217" s="341"/>
      <c r="K217" s="341"/>
      <c r="L217" s="341"/>
      <c r="M217" s="341">
        <v>0.2028</v>
      </c>
      <c r="N217" s="339"/>
      <c r="O217" s="339"/>
      <c r="P217" s="339"/>
      <c r="Q217" s="339"/>
      <c r="R217" s="339"/>
      <c r="S217" s="339"/>
      <c r="T217" s="339"/>
      <c r="U217" s="339"/>
      <c r="V217" s="339"/>
      <c r="W217" s="339"/>
      <c r="X217" s="339"/>
      <c r="Y217" s="339"/>
      <c r="Z217" s="339"/>
    </row>
    <row r="218" customHeight="1" spans="1:26">
      <c r="A218" s="340" t="s">
        <v>499</v>
      </c>
      <c r="B218" s="340" t="s">
        <v>515</v>
      </c>
      <c r="C218" s="340" t="s">
        <v>237</v>
      </c>
      <c r="D218" s="340" t="s">
        <v>180</v>
      </c>
      <c r="E218" s="340" t="s">
        <v>501</v>
      </c>
      <c r="F218" s="340" t="s">
        <v>322</v>
      </c>
      <c r="G218" s="340" t="s">
        <v>237</v>
      </c>
      <c r="H218" s="341">
        <v>1</v>
      </c>
      <c r="I218" s="341">
        <v>1</v>
      </c>
      <c r="J218" s="341"/>
      <c r="K218" s="341"/>
      <c r="L218" s="341"/>
      <c r="M218" s="341">
        <v>1</v>
      </c>
      <c r="N218" s="339"/>
      <c r="O218" s="339"/>
      <c r="P218" s="339"/>
      <c r="Q218" s="339"/>
      <c r="R218" s="339"/>
      <c r="S218" s="339"/>
      <c r="T218" s="339"/>
      <c r="U218" s="339"/>
      <c r="V218" s="339"/>
      <c r="W218" s="339"/>
      <c r="X218" s="339"/>
      <c r="Y218" s="339"/>
      <c r="Z218" s="339"/>
    </row>
    <row r="219" customHeight="1" spans="1:26">
      <c r="A219" s="340" t="s">
        <v>499</v>
      </c>
      <c r="B219" s="340" t="s">
        <v>516</v>
      </c>
      <c r="C219" s="340" t="s">
        <v>324</v>
      </c>
      <c r="D219" s="340" t="s">
        <v>180</v>
      </c>
      <c r="E219" s="340" t="s">
        <v>501</v>
      </c>
      <c r="F219" s="340" t="s">
        <v>317</v>
      </c>
      <c r="G219" s="340" t="s">
        <v>318</v>
      </c>
      <c r="H219" s="341">
        <v>1.2</v>
      </c>
      <c r="I219" s="341">
        <v>1.2</v>
      </c>
      <c r="J219" s="341"/>
      <c r="K219" s="341"/>
      <c r="L219" s="341"/>
      <c r="M219" s="341">
        <v>1.2</v>
      </c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  <c r="Y219" s="339"/>
      <c r="Z219" s="339"/>
    </row>
    <row r="220" customHeight="1" spans="1:26">
      <c r="A220" s="340" t="s">
        <v>499</v>
      </c>
      <c r="B220" s="340" t="s">
        <v>517</v>
      </c>
      <c r="C220" s="340" t="s">
        <v>328</v>
      </c>
      <c r="D220" s="340" t="s">
        <v>180</v>
      </c>
      <c r="E220" s="340" t="s">
        <v>501</v>
      </c>
      <c r="F220" s="340" t="s">
        <v>329</v>
      </c>
      <c r="G220" s="340" t="s">
        <v>330</v>
      </c>
      <c r="H220" s="341">
        <v>0.18</v>
      </c>
      <c r="I220" s="341">
        <v>0.18</v>
      </c>
      <c r="J220" s="341"/>
      <c r="K220" s="341"/>
      <c r="L220" s="341"/>
      <c r="M220" s="341">
        <v>0.18</v>
      </c>
      <c r="N220" s="339"/>
      <c r="O220" s="339"/>
      <c r="P220" s="339"/>
      <c r="Q220" s="339"/>
      <c r="R220" s="339"/>
      <c r="S220" s="339"/>
      <c r="T220" s="339"/>
      <c r="U220" s="339"/>
      <c r="V220" s="339"/>
      <c r="W220" s="339"/>
      <c r="X220" s="339"/>
      <c r="Y220" s="339"/>
      <c r="Z220" s="339"/>
    </row>
    <row r="221" customHeight="1" spans="1:26">
      <c r="A221" s="340" t="s">
        <v>499</v>
      </c>
      <c r="B221" s="340" t="s">
        <v>518</v>
      </c>
      <c r="C221" s="340" t="s">
        <v>332</v>
      </c>
      <c r="D221" s="340" t="s">
        <v>180</v>
      </c>
      <c r="E221" s="340" t="s">
        <v>501</v>
      </c>
      <c r="F221" s="340" t="s">
        <v>333</v>
      </c>
      <c r="G221" s="340" t="s">
        <v>332</v>
      </c>
      <c r="H221" s="341">
        <v>0.70779</v>
      </c>
      <c r="I221" s="341">
        <v>0.70779</v>
      </c>
      <c r="J221" s="341"/>
      <c r="K221" s="341"/>
      <c r="L221" s="341"/>
      <c r="M221" s="341">
        <v>0.70779</v>
      </c>
      <c r="N221" s="339"/>
      <c r="O221" s="339"/>
      <c r="P221" s="339"/>
      <c r="Q221" s="339"/>
      <c r="R221" s="339"/>
      <c r="S221" s="339"/>
      <c r="T221" s="339"/>
      <c r="U221" s="339"/>
      <c r="V221" s="339"/>
      <c r="W221" s="339"/>
      <c r="X221" s="339"/>
      <c r="Y221" s="339"/>
      <c r="Z221" s="339"/>
    </row>
    <row r="222" customHeight="1" spans="1:26">
      <c r="A222" s="340" t="s">
        <v>499</v>
      </c>
      <c r="B222" s="340" t="s">
        <v>519</v>
      </c>
      <c r="C222" s="340" t="s">
        <v>335</v>
      </c>
      <c r="D222" s="340" t="s">
        <v>137</v>
      </c>
      <c r="E222" s="340" t="s">
        <v>496</v>
      </c>
      <c r="F222" s="340" t="s">
        <v>337</v>
      </c>
      <c r="G222" s="340" t="s">
        <v>335</v>
      </c>
      <c r="H222" s="341">
        <v>6.4047</v>
      </c>
      <c r="I222" s="341">
        <v>6.4047</v>
      </c>
      <c r="J222" s="341"/>
      <c r="K222" s="341"/>
      <c r="L222" s="341"/>
      <c r="M222" s="341">
        <v>6.4047</v>
      </c>
      <c r="N222" s="339"/>
      <c r="O222" s="339"/>
      <c r="P222" s="339"/>
      <c r="Q222" s="339"/>
      <c r="R222" s="339"/>
      <c r="S222" s="339"/>
      <c r="T222" s="339"/>
      <c r="U222" s="339"/>
      <c r="V222" s="339"/>
      <c r="W222" s="339"/>
      <c r="X222" s="339"/>
      <c r="Y222" s="339"/>
      <c r="Z222" s="339"/>
    </row>
    <row r="223" customHeight="1" spans="1:26">
      <c r="A223" s="340" t="s">
        <v>499</v>
      </c>
      <c r="B223" s="340" t="s">
        <v>520</v>
      </c>
      <c r="C223" s="340" t="s">
        <v>341</v>
      </c>
      <c r="D223" s="340" t="s">
        <v>145</v>
      </c>
      <c r="E223" s="340" t="s">
        <v>342</v>
      </c>
      <c r="F223" s="340" t="s">
        <v>343</v>
      </c>
      <c r="G223" s="340" t="s">
        <v>344</v>
      </c>
      <c r="H223" s="341">
        <v>0.6948</v>
      </c>
      <c r="I223" s="341">
        <v>0.6948</v>
      </c>
      <c r="J223" s="341"/>
      <c r="K223" s="341"/>
      <c r="L223" s="341"/>
      <c r="M223" s="341">
        <v>0.6948</v>
      </c>
      <c r="N223" s="339"/>
      <c r="O223" s="339"/>
      <c r="P223" s="339"/>
      <c r="Q223" s="339"/>
      <c r="R223" s="339"/>
      <c r="S223" s="339"/>
      <c r="T223" s="339"/>
      <c r="U223" s="339"/>
      <c r="V223" s="339"/>
      <c r="W223" s="339"/>
      <c r="X223" s="339"/>
      <c r="Y223" s="339"/>
      <c r="Z223" s="339"/>
    </row>
    <row r="224" customHeight="1" spans="1:26">
      <c r="A224" s="340" t="s">
        <v>499</v>
      </c>
      <c r="B224" s="340" t="s">
        <v>521</v>
      </c>
      <c r="C224" s="340" t="s">
        <v>352</v>
      </c>
      <c r="D224" s="340" t="s">
        <v>180</v>
      </c>
      <c r="E224" s="340" t="s">
        <v>501</v>
      </c>
      <c r="F224" s="340" t="s">
        <v>353</v>
      </c>
      <c r="G224" s="340" t="s">
        <v>354</v>
      </c>
      <c r="H224" s="341">
        <v>2</v>
      </c>
      <c r="I224" s="341">
        <v>2</v>
      </c>
      <c r="J224" s="341"/>
      <c r="K224" s="341"/>
      <c r="L224" s="341"/>
      <c r="M224" s="341">
        <v>2</v>
      </c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  <c r="Y224" s="339"/>
      <c r="Z224" s="339"/>
    </row>
    <row r="225" customHeight="1" spans="1:26">
      <c r="A225" s="340" t="s">
        <v>499</v>
      </c>
      <c r="B225" s="340" t="s">
        <v>522</v>
      </c>
      <c r="C225" s="340" t="s">
        <v>523</v>
      </c>
      <c r="D225" s="340" t="s">
        <v>141</v>
      </c>
      <c r="E225" s="340" t="s">
        <v>524</v>
      </c>
      <c r="F225" s="340" t="s">
        <v>525</v>
      </c>
      <c r="G225" s="340" t="s">
        <v>526</v>
      </c>
      <c r="H225" s="341">
        <v>3.891546</v>
      </c>
      <c r="I225" s="341">
        <v>3.891546</v>
      </c>
      <c r="J225" s="341"/>
      <c r="K225" s="341"/>
      <c r="L225" s="341"/>
      <c r="M225" s="341">
        <v>3.891546</v>
      </c>
      <c r="N225" s="339"/>
      <c r="O225" s="339"/>
      <c r="P225" s="339"/>
      <c r="Q225" s="339"/>
      <c r="R225" s="339"/>
      <c r="S225" s="339"/>
      <c r="T225" s="339"/>
      <c r="U225" s="339"/>
      <c r="V225" s="339"/>
      <c r="W225" s="339"/>
      <c r="X225" s="339"/>
      <c r="Y225" s="339"/>
      <c r="Z225" s="339"/>
    </row>
    <row r="226" customHeight="1" spans="1:26">
      <c r="A226" s="340" t="s">
        <v>84</v>
      </c>
      <c r="B226" s="340"/>
      <c r="C226" s="340"/>
      <c r="D226" s="340"/>
      <c r="E226" s="340"/>
      <c r="F226" s="340"/>
      <c r="G226" s="340"/>
      <c r="H226" s="341">
        <v>75.790769</v>
      </c>
      <c r="I226" s="341">
        <v>75.790769</v>
      </c>
      <c r="J226" s="341"/>
      <c r="K226" s="341"/>
      <c r="L226" s="341"/>
      <c r="M226" s="341">
        <v>75.790769</v>
      </c>
      <c r="N226" s="339"/>
      <c r="O226" s="339"/>
      <c r="P226" s="339"/>
      <c r="Q226" s="339"/>
      <c r="R226" s="339"/>
      <c r="S226" s="339"/>
      <c r="T226" s="339"/>
      <c r="U226" s="339"/>
      <c r="V226" s="339"/>
      <c r="W226" s="339"/>
      <c r="X226" s="339"/>
      <c r="Y226" s="339"/>
      <c r="Z226" s="339"/>
    </row>
    <row r="227" customHeight="1" spans="1:26">
      <c r="A227" s="340" t="s">
        <v>527</v>
      </c>
      <c r="B227" s="340" t="s">
        <v>528</v>
      </c>
      <c r="C227" s="340" t="s">
        <v>413</v>
      </c>
      <c r="D227" s="340" t="s">
        <v>184</v>
      </c>
      <c r="E227" s="340" t="s">
        <v>529</v>
      </c>
      <c r="F227" s="340" t="s">
        <v>265</v>
      </c>
      <c r="G227" s="340" t="s">
        <v>266</v>
      </c>
      <c r="H227" s="341">
        <v>17.79</v>
      </c>
      <c r="I227" s="341">
        <v>17.79</v>
      </c>
      <c r="J227" s="341"/>
      <c r="K227" s="341"/>
      <c r="L227" s="341"/>
      <c r="M227" s="341">
        <v>17.79</v>
      </c>
      <c r="N227" s="339"/>
      <c r="O227" s="339"/>
      <c r="P227" s="339"/>
      <c r="Q227" s="339"/>
      <c r="R227" s="339"/>
      <c r="S227" s="339"/>
      <c r="T227" s="339"/>
      <c r="U227" s="339"/>
      <c r="V227" s="339"/>
      <c r="W227" s="339"/>
      <c r="X227" s="339"/>
      <c r="Y227" s="339"/>
      <c r="Z227" s="339"/>
    </row>
    <row r="228" customHeight="1" spans="1:26">
      <c r="A228" s="340" t="s">
        <v>527</v>
      </c>
      <c r="B228" s="340" t="s">
        <v>530</v>
      </c>
      <c r="C228" s="340" t="s">
        <v>416</v>
      </c>
      <c r="D228" s="340" t="s">
        <v>184</v>
      </c>
      <c r="E228" s="340" t="s">
        <v>529</v>
      </c>
      <c r="F228" s="340" t="s">
        <v>269</v>
      </c>
      <c r="G228" s="340" t="s">
        <v>270</v>
      </c>
      <c r="H228" s="341">
        <v>1.11</v>
      </c>
      <c r="I228" s="341">
        <v>1.11</v>
      </c>
      <c r="J228" s="341"/>
      <c r="K228" s="341"/>
      <c r="L228" s="341"/>
      <c r="M228" s="341">
        <v>1.11</v>
      </c>
      <c r="N228" s="339"/>
      <c r="O228" s="339"/>
      <c r="P228" s="339"/>
      <c r="Q228" s="339"/>
      <c r="R228" s="339"/>
      <c r="S228" s="339"/>
      <c r="T228" s="339"/>
      <c r="U228" s="339"/>
      <c r="V228" s="339"/>
      <c r="W228" s="339"/>
      <c r="X228" s="339"/>
      <c r="Y228" s="339"/>
      <c r="Z228" s="339"/>
    </row>
    <row r="229" customHeight="1" spans="1:26">
      <c r="A229" s="340" t="s">
        <v>527</v>
      </c>
      <c r="B229" s="340" t="s">
        <v>531</v>
      </c>
      <c r="C229" s="340" t="s">
        <v>418</v>
      </c>
      <c r="D229" s="340" t="s">
        <v>184</v>
      </c>
      <c r="E229" s="340" t="s">
        <v>529</v>
      </c>
      <c r="F229" s="340" t="s">
        <v>419</v>
      </c>
      <c r="G229" s="340" t="s">
        <v>420</v>
      </c>
      <c r="H229" s="341">
        <v>6.24</v>
      </c>
      <c r="I229" s="341">
        <v>6.24</v>
      </c>
      <c r="J229" s="341"/>
      <c r="K229" s="341"/>
      <c r="L229" s="341"/>
      <c r="M229" s="341">
        <v>6.24</v>
      </c>
      <c r="N229" s="339"/>
      <c r="O229" s="339"/>
      <c r="P229" s="339"/>
      <c r="Q229" s="339"/>
      <c r="R229" s="339"/>
      <c r="S229" s="339"/>
      <c r="T229" s="339"/>
      <c r="U229" s="339"/>
      <c r="V229" s="339"/>
      <c r="W229" s="339"/>
      <c r="X229" s="339"/>
      <c r="Y229" s="339"/>
      <c r="Z229" s="339"/>
    </row>
    <row r="230" customHeight="1" spans="1:26">
      <c r="A230" s="340" t="s">
        <v>527</v>
      </c>
      <c r="B230" s="340" t="s">
        <v>531</v>
      </c>
      <c r="C230" s="340" t="s">
        <v>418</v>
      </c>
      <c r="D230" s="340" t="s">
        <v>184</v>
      </c>
      <c r="E230" s="340" t="s">
        <v>529</v>
      </c>
      <c r="F230" s="340" t="s">
        <v>419</v>
      </c>
      <c r="G230" s="340" t="s">
        <v>420</v>
      </c>
      <c r="H230" s="341">
        <v>11.1768</v>
      </c>
      <c r="I230" s="341">
        <v>11.1768</v>
      </c>
      <c r="J230" s="341"/>
      <c r="K230" s="341"/>
      <c r="L230" s="341"/>
      <c r="M230" s="341">
        <v>11.1768</v>
      </c>
      <c r="N230" s="339"/>
      <c r="O230" s="339"/>
      <c r="P230" s="339"/>
      <c r="Q230" s="339"/>
      <c r="R230" s="339"/>
      <c r="S230" s="339"/>
      <c r="T230" s="339"/>
      <c r="U230" s="339"/>
      <c r="V230" s="339"/>
      <c r="W230" s="339"/>
      <c r="X230" s="339"/>
      <c r="Y230" s="339"/>
      <c r="Z230" s="339"/>
    </row>
    <row r="231" customHeight="1" spans="1:26">
      <c r="A231" s="340" t="s">
        <v>527</v>
      </c>
      <c r="B231" s="340" t="s">
        <v>532</v>
      </c>
      <c r="C231" s="340" t="s">
        <v>422</v>
      </c>
      <c r="D231" s="340" t="s">
        <v>184</v>
      </c>
      <c r="E231" s="340" t="s">
        <v>529</v>
      </c>
      <c r="F231" s="340" t="s">
        <v>419</v>
      </c>
      <c r="G231" s="340" t="s">
        <v>420</v>
      </c>
      <c r="H231" s="341">
        <v>1.4825</v>
      </c>
      <c r="I231" s="341">
        <v>1.4825</v>
      </c>
      <c r="J231" s="341"/>
      <c r="K231" s="341"/>
      <c r="L231" s="341"/>
      <c r="M231" s="341">
        <v>1.4825</v>
      </c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  <c r="Y231" s="339"/>
      <c r="Z231" s="339"/>
    </row>
    <row r="232" customHeight="1" spans="1:26">
      <c r="A232" s="340" t="s">
        <v>527</v>
      </c>
      <c r="B232" s="340" t="s">
        <v>530</v>
      </c>
      <c r="C232" s="340" t="s">
        <v>416</v>
      </c>
      <c r="D232" s="340" t="s">
        <v>184</v>
      </c>
      <c r="E232" s="340" t="s">
        <v>529</v>
      </c>
      <c r="F232" s="340" t="s">
        <v>269</v>
      </c>
      <c r="G232" s="340" t="s">
        <v>270</v>
      </c>
      <c r="H232" s="341">
        <v>3</v>
      </c>
      <c r="I232" s="341">
        <v>3</v>
      </c>
      <c r="J232" s="341"/>
      <c r="K232" s="341"/>
      <c r="L232" s="341"/>
      <c r="M232" s="341">
        <v>3</v>
      </c>
      <c r="N232" s="339"/>
      <c r="O232" s="339"/>
      <c r="P232" s="339"/>
      <c r="Q232" s="339"/>
      <c r="R232" s="339"/>
      <c r="S232" s="339"/>
      <c r="T232" s="339"/>
      <c r="U232" s="339"/>
      <c r="V232" s="339"/>
      <c r="W232" s="339"/>
      <c r="X232" s="339"/>
      <c r="Y232" s="339"/>
      <c r="Z232" s="339"/>
    </row>
    <row r="233" customHeight="1" spans="1:26">
      <c r="A233" s="340" t="s">
        <v>527</v>
      </c>
      <c r="B233" s="340" t="s">
        <v>533</v>
      </c>
      <c r="C233" s="340" t="s">
        <v>424</v>
      </c>
      <c r="D233" s="340" t="s">
        <v>184</v>
      </c>
      <c r="E233" s="340" t="s">
        <v>529</v>
      </c>
      <c r="F233" s="340" t="s">
        <v>419</v>
      </c>
      <c r="G233" s="340" t="s">
        <v>420</v>
      </c>
      <c r="H233" s="341">
        <v>9</v>
      </c>
      <c r="I233" s="341">
        <v>9</v>
      </c>
      <c r="J233" s="341"/>
      <c r="K233" s="341"/>
      <c r="L233" s="341"/>
      <c r="M233" s="341">
        <v>9</v>
      </c>
      <c r="N233" s="339"/>
      <c r="O233" s="339"/>
      <c r="P233" s="339"/>
      <c r="Q233" s="339"/>
      <c r="R233" s="339"/>
      <c r="S233" s="339"/>
      <c r="T233" s="339"/>
      <c r="U233" s="339"/>
      <c r="V233" s="339"/>
      <c r="W233" s="339"/>
      <c r="X233" s="339"/>
      <c r="Y233" s="339"/>
      <c r="Z233" s="339"/>
    </row>
    <row r="234" customHeight="1" spans="1:26">
      <c r="A234" s="340" t="s">
        <v>527</v>
      </c>
      <c r="B234" s="340" t="s">
        <v>534</v>
      </c>
      <c r="C234" s="340" t="s">
        <v>426</v>
      </c>
      <c r="D234" s="340" t="s">
        <v>159</v>
      </c>
      <c r="E234" s="340" t="s">
        <v>427</v>
      </c>
      <c r="F234" s="340" t="s">
        <v>284</v>
      </c>
      <c r="G234" s="340" t="s">
        <v>285</v>
      </c>
      <c r="H234" s="341">
        <v>3.401937</v>
      </c>
      <c r="I234" s="341">
        <v>3.401937</v>
      </c>
      <c r="J234" s="341"/>
      <c r="K234" s="341"/>
      <c r="L234" s="341"/>
      <c r="M234" s="341">
        <v>3.401937</v>
      </c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</row>
    <row r="235" customHeight="1" spans="1:26">
      <c r="A235" s="340" t="s">
        <v>527</v>
      </c>
      <c r="B235" s="340" t="s">
        <v>535</v>
      </c>
      <c r="C235" s="340" t="s">
        <v>287</v>
      </c>
      <c r="D235" s="340" t="s">
        <v>161</v>
      </c>
      <c r="E235" s="340" t="s">
        <v>288</v>
      </c>
      <c r="F235" s="340" t="s">
        <v>289</v>
      </c>
      <c r="G235" s="340" t="s">
        <v>290</v>
      </c>
      <c r="H235" s="341">
        <v>1.752149</v>
      </c>
      <c r="I235" s="341">
        <v>1.752149</v>
      </c>
      <c r="J235" s="341"/>
      <c r="K235" s="341"/>
      <c r="L235" s="341"/>
      <c r="M235" s="341">
        <v>1.752149</v>
      </c>
      <c r="N235" s="339"/>
      <c r="O235" s="339"/>
      <c r="P235" s="339"/>
      <c r="Q235" s="339"/>
      <c r="R235" s="339"/>
      <c r="S235" s="339"/>
      <c r="T235" s="339"/>
      <c r="U235" s="339"/>
      <c r="V235" s="339"/>
      <c r="W235" s="339"/>
      <c r="X235" s="339"/>
      <c r="Y235" s="339"/>
      <c r="Z235" s="339"/>
    </row>
    <row r="236" customHeight="1" spans="1:26">
      <c r="A236" s="340" t="s">
        <v>527</v>
      </c>
      <c r="B236" s="340" t="s">
        <v>536</v>
      </c>
      <c r="C236" s="340" t="s">
        <v>430</v>
      </c>
      <c r="D236" s="340" t="s">
        <v>163</v>
      </c>
      <c r="E236" s="340" t="s">
        <v>293</v>
      </c>
      <c r="F236" s="340" t="s">
        <v>294</v>
      </c>
      <c r="G236" s="340" t="s">
        <v>295</v>
      </c>
      <c r="H236" s="341">
        <v>0.2</v>
      </c>
      <c r="I236" s="341">
        <v>0.2</v>
      </c>
      <c r="J236" s="341"/>
      <c r="K236" s="341"/>
      <c r="L236" s="341"/>
      <c r="M236" s="341">
        <v>0.2</v>
      </c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</row>
    <row r="237" customHeight="1" spans="1:26">
      <c r="A237" s="340" t="s">
        <v>527</v>
      </c>
      <c r="B237" s="340" t="s">
        <v>537</v>
      </c>
      <c r="C237" s="340" t="s">
        <v>482</v>
      </c>
      <c r="D237" s="340" t="s">
        <v>163</v>
      </c>
      <c r="E237" s="340" t="s">
        <v>293</v>
      </c>
      <c r="F237" s="340" t="s">
        <v>294</v>
      </c>
      <c r="G237" s="340" t="s">
        <v>295</v>
      </c>
      <c r="H237" s="341">
        <v>0.04</v>
      </c>
      <c r="I237" s="341">
        <v>0.04</v>
      </c>
      <c r="J237" s="341"/>
      <c r="K237" s="341"/>
      <c r="L237" s="341"/>
      <c r="M237" s="341">
        <v>0.04</v>
      </c>
      <c r="N237" s="339"/>
      <c r="O237" s="339"/>
      <c r="P237" s="339"/>
      <c r="Q237" s="339"/>
      <c r="R237" s="339"/>
      <c r="S237" s="339"/>
      <c r="T237" s="339"/>
      <c r="U237" s="339"/>
      <c r="V237" s="339"/>
      <c r="W237" s="339"/>
      <c r="X237" s="339"/>
      <c r="Y237" s="339"/>
      <c r="Z237" s="339"/>
    </row>
    <row r="238" customHeight="1" spans="1:26">
      <c r="A238" s="340" t="s">
        <v>527</v>
      </c>
      <c r="B238" s="340" t="s">
        <v>538</v>
      </c>
      <c r="C238" s="340" t="s">
        <v>299</v>
      </c>
      <c r="D238" s="340" t="s">
        <v>163</v>
      </c>
      <c r="E238" s="340" t="s">
        <v>293</v>
      </c>
      <c r="F238" s="340" t="s">
        <v>294</v>
      </c>
      <c r="G238" s="340" t="s">
        <v>295</v>
      </c>
      <c r="H238" s="341">
        <v>0.188997</v>
      </c>
      <c r="I238" s="341">
        <v>0.188997</v>
      </c>
      <c r="J238" s="341"/>
      <c r="K238" s="341"/>
      <c r="L238" s="341"/>
      <c r="M238" s="341">
        <v>0.188997</v>
      </c>
      <c r="N238" s="339"/>
      <c r="O238" s="339"/>
      <c r="P238" s="339"/>
      <c r="Q238" s="339"/>
      <c r="R238" s="339"/>
      <c r="S238" s="339"/>
      <c r="T238" s="339"/>
      <c r="U238" s="339"/>
      <c r="V238" s="339"/>
      <c r="W238" s="339"/>
      <c r="X238" s="339"/>
      <c r="Y238" s="339"/>
      <c r="Z238" s="339"/>
    </row>
    <row r="239" customHeight="1" spans="1:26">
      <c r="A239" s="340" t="s">
        <v>527</v>
      </c>
      <c r="B239" s="340" t="s">
        <v>539</v>
      </c>
      <c r="C239" s="340" t="s">
        <v>433</v>
      </c>
      <c r="D239" s="340" t="s">
        <v>184</v>
      </c>
      <c r="E239" s="340" t="s">
        <v>529</v>
      </c>
      <c r="F239" s="340" t="s">
        <v>294</v>
      </c>
      <c r="G239" s="340" t="s">
        <v>295</v>
      </c>
      <c r="H239" s="341">
        <v>0.264595</v>
      </c>
      <c r="I239" s="341">
        <v>0.264595</v>
      </c>
      <c r="J239" s="341"/>
      <c r="K239" s="341"/>
      <c r="L239" s="341"/>
      <c r="M239" s="341">
        <v>0.264595</v>
      </c>
      <c r="N239" s="339"/>
      <c r="O239" s="339"/>
      <c r="P239" s="339"/>
      <c r="Q239" s="339"/>
      <c r="R239" s="339"/>
      <c r="S239" s="339"/>
      <c r="T239" s="339"/>
      <c r="U239" s="339"/>
      <c r="V239" s="339"/>
      <c r="W239" s="339"/>
      <c r="X239" s="339"/>
      <c r="Y239" s="339"/>
      <c r="Z239" s="339"/>
    </row>
    <row r="240" customHeight="1" spans="1:26">
      <c r="A240" s="340" t="s">
        <v>527</v>
      </c>
      <c r="B240" s="340" t="s">
        <v>540</v>
      </c>
      <c r="C240" s="340" t="s">
        <v>301</v>
      </c>
      <c r="D240" s="340" t="s">
        <v>139</v>
      </c>
      <c r="E240" s="340" t="s">
        <v>302</v>
      </c>
      <c r="F240" s="340" t="s">
        <v>303</v>
      </c>
      <c r="G240" s="340" t="s">
        <v>301</v>
      </c>
      <c r="H240" s="341">
        <v>7.679889</v>
      </c>
      <c r="I240" s="341">
        <v>7.679889</v>
      </c>
      <c r="J240" s="341"/>
      <c r="K240" s="341"/>
      <c r="L240" s="341"/>
      <c r="M240" s="341">
        <v>7.679889</v>
      </c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</row>
    <row r="241" customHeight="1" spans="1:26">
      <c r="A241" s="340" t="s">
        <v>527</v>
      </c>
      <c r="B241" s="340" t="s">
        <v>541</v>
      </c>
      <c r="C241" s="340" t="s">
        <v>305</v>
      </c>
      <c r="D241" s="340" t="s">
        <v>196</v>
      </c>
      <c r="E241" s="340" t="s">
        <v>305</v>
      </c>
      <c r="F241" s="340" t="s">
        <v>306</v>
      </c>
      <c r="G241" s="340" t="s">
        <v>305</v>
      </c>
      <c r="H241" s="341">
        <v>4.535916</v>
      </c>
      <c r="I241" s="341">
        <v>4.535916</v>
      </c>
      <c r="J241" s="341"/>
      <c r="K241" s="341"/>
      <c r="L241" s="341"/>
      <c r="M241" s="341">
        <v>4.535916</v>
      </c>
      <c r="N241" s="339"/>
      <c r="O241" s="339"/>
      <c r="P241" s="339"/>
      <c r="Q241" s="339"/>
      <c r="R241" s="339"/>
      <c r="S241" s="339"/>
      <c r="T241" s="339"/>
      <c r="U241" s="339"/>
      <c r="V241" s="339"/>
      <c r="W241" s="339"/>
      <c r="X241" s="339"/>
      <c r="Y241" s="339"/>
      <c r="Z241" s="339"/>
    </row>
    <row r="242" customHeight="1" spans="1:26">
      <c r="A242" s="340" t="s">
        <v>527</v>
      </c>
      <c r="B242" s="340" t="s">
        <v>542</v>
      </c>
      <c r="C242" s="340" t="s">
        <v>310</v>
      </c>
      <c r="D242" s="340" t="s">
        <v>184</v>
      </c>
      <c r="E242" s="340" t="s">
        <v>529</v>
      </c>
      <c r="F242" s="340" t="s">
        <v>311</v>
      </c>
      <c r="G242" s="340" t="s">
        <v>312</v>
      </c>
      <c r="H242" s="341">
        <v>1.36</v>
      </c>
      <c r="I242" s="341">
        <v>1.36</v>
      </c>
      <c r="J242" s="341"/>
      <c r="K242" s="341"/>
      <c r="L242" s="341"/>
      <c r="M242" s="341">
        <v>1.36</v>
      </c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  <c r="Y242" s="339"/>
      <c r="Z242" s="339"/>
    </row>
    <row r="243" customHeight="1" spans="1:26">
      <c r="A243" s="340" t="s">
        <v>527</v>
      </c>
      <c r="B243" s="340" t="s">
        <v>542</v>
      </c>
      <c r="C243" s="340" t="s">
        <v>310</v>
      </c>
      <c r="D243" s="340" t="s">
        <v>184</v>
      </c>
      <c r="E243" s="340" t="s">
        <v>529</v>
      </c>
      <c r="F243" s="340" t="s">
        <v>313</v>
      </c>
      <c r="G243" s="340" t="s">
        <v>314</v>
      </c>
      <c r="H243" s="341">
        <v>0.32</v>
      </c>
      <c r="I243" s="341">
        <v>0.32</v>
      </c>
      <c r="J243" s="341"/>
      <c r="K243" s="341"/>
      <c r="L243" s="341"/>
      <c r="M243" s="341">
        <v>0.32</v>
      </c>
      <c r="N243" s="339"/>
      <c r="O243" s="339"/>
      <c r="P243" s="339"/>
      <c r="Q243" s="339"/>
      <c r="R243" s="339"/>
      <c r="S243" s="339"/>
      <c r="T243" s="339"/>
      <c r="U243" s="339"/>
      <c r="V243" s="339"/>
      <c r="W243" s="339"/>
      <c r="X243" s="339"/>
      <c r="Y243" s="339"/>
      <c r="Z243" s="339"/>
    </row>
    <row r="244" customHeight="1" spans="1:26">
      <c r="A244" s="340" t="s">
        <v>527</v>
      </c>
      <c r="B244" s="340" t="s">
        <v>542</v>
      </c>
      <c r="C244" s="340" t="s">
        <v>310</v>
      </c>
      <c r="D244" s="340" t="s">
        <v>184</v>
      </c>
      <c r="E244" s="340" t="s">
        <v>529</v>
      </c>
      <c r="F244" s="340" t="s">
        <v>315</v>
      </c>
      <c r="G244" s="340" t="s">
        <v>316</v>
      </c>
      <c r="H244" s="341">
        <v>0.22</v>
      </c>
      <c r="I244" s="341">
        <v>0.22</v>
      </c>
      <c r="J244" s="341"/>
      <c r="K244" s="341"/>
      <c r="L244" s="341"/>
      <c r="M244" s="341">
        <v>0.22</v>
      </c>
      <c r="N244" s="339"/>
      <c r="O244" s="339"/>
      <c r="P244" s="339"/>
      <c r="Q244" s="339"/>
      <c r="R244" s="339"/>
      <c r="S244" s="339"/>
      <c r="T244" s="339"/>
      <c r="U244" s="339"/>
      <c r="V244" s="339"/>
      <c r="W244" s="339"/>
      <c r="X244" s="339"/>
      <c r="Y244" s="339"/>
      <c r="Z244" s="339"/>
    </row>
    <row r="245" customHeight="1" spans="1:26">
      <c r="A245" s="340" t="s">
        <v>527</v>
      </c>
      <c r="B245" s="340" t="s">
        <v>543</v>
      </c>
      <c r="C245" s="340" t="s">
        <v>237</v>
      </c>
      <c r="D245" s="340" t="s">
        <v>184</v>
      </c>
      <c r="E245" s="340" t="s">
        <v>529</v>
      </c>
      <c r="F245" s="340" t="s">
        <v>322</v>
      </c>
      <c r="G245" s="340" t="s">
        <v>237</v>
      </c>
      <c r="H245" s="341">
        <v>0.6</v>
      </c>
      <c r="I245" s="341">
        <v>0.6</v>
      </c>
      <c r="J245" s="341"/>
      <c r="K245" s="341"/>
      <c r="L245" s="341"/>
      <c r="M245" s="341">
        <v>0.6</v>
      </c>
      <c r="N245" s="339"/>
      <c r="O245" s="339"/>
      <c r="P245" s="339"/>
      <c r="Q245" s="339"/>
      <c r="R245" s="339"/>
      <c r="S245" s="339"/>
      <c r="T245" s="339"/>
      <c r="U245" s="339"/>
      <c r="V245" s="339"/>
      <c r="W245" s="339"/>
      <c r="X245" s="339"/>
      <c r="Y245" s="339"/>
      <c r="Z245" s="339"/>
    </row>
    <row r="246" customHeight="1" spans="1:26">
      <c r="A246" s="340" t="s">
        <v>527</v>
      </c>
      <c r="B246" s="340" t="s">
        <v>544</v>
      </c>
      <c r="C246" s="340" t="s">
        <v>545</v>
      </c>
      <c r="D246" s="340" t="s">
        <v>184</v>
      </c>
      <c r="E246" s="340" t="s">
        <v>529</v>
      </c>
      <c r="F246" s="340" t="s">
        <v>277</v>
      </c>
      <c r="G246" s="340" t="s">
        <v>278</v>
      </c>
      <c r="H246" s="341">
        <v>1</v>
      </c>
      <c r="I246" s="341">
        <v>1</v>
      </c>
      <c r="J246" s="341"/>
      <c r="K246" s="341"/>
      <c r="L246" s="341"/>
      <c r="M246" s="341">
        <v>1</v>
      </c>
      <c r="N246" s="339"/>
      <c r="O246" s="339"/>
      <c r="P246" s="339"/>
      <c r="Q246" s="339"/>
      <c r="R246" s="339"/>
      <c r="S246" s="339"/>
      <c r="T246" s="339"/>
      <c r="U246" s="339"/>
      <c r="V246" s="339"/>
      <c r="W246" s="339"/>
      <c r="X246" s="339"/>
      <c r="Y246" s="339"/>
      <c r="Z246" s="339"/>
    </row>
    <row r="247" customHeight="1" spans="1:26">
      <c r="A247" s="340" t="s">
        <v>527</v>
      </c>
      <c r="B247" s="340" t="s">
        <v>546</v>
      </c>
      <c r="C247" s="340" t="s">
        <v>324</v>
      </c>
      <c r="D247" s="340" t="s">
        <v>184</v>
      </c>
      <c r="E247" s="340" t="s">
        <v>529</v>
      </c>
      <c r="F247" s="340" t="s">
        <v>317</v>
      </c>
      <c r="G247" s="340" t="s">
        <v>318</v>
      </c>
      <c r="H247" s="341">
        <v>1.5</v>
      </c>
      <c r="I247" s="341">
        <v>1.5</v>
      </c>
      <c r="J247" s="341"/>
      <c r="K247" s="341"/>
      <c r="L247" s="341"/>
      <c r="M247" s="341">
        <v>1.5</v>
      </c>
      <c r="N247" s="339"/>
      <c r="O247" s="339"/>
      <c r="P247" s="339"/>
      <c r="Q247" s="339"/>
      <c r="R247" s="339"/>
      <c r="S247" s="339"/>
      <c r="T247" s="339"/>
      <c r="U247" s="339"/>
      <c r="V247" s="339"/>
      <c r="W247" s="339"/>
      <c r="X247" s="339"/>
      <c r="Y247" s="339"/>
      <c r="Z247" s="339"/>
    </row>
    <row r="248" customHeight="1" spans="1:26">
      <c r="A248" s="340" t="s">
        <v>527</v>
      </c>
      <c r="B248" s="340" t="s">
        <v>547</v>
      </c>
      <c r="C248" s="340" t="s">
        <v>328</v>
      </c>
      <c r="D248" s="340" t="s">
        <v>184</v>
      </c>
      <c r="E248" s="340" t="s">
        <v>529</v>
      </c>
      <c r="F248" s="340" t="s">
        <v>329</v>
      </c>
      <c r="G248" s="340" t="s">
        <v>330</v>
      </c>
      <c r="H248" s="341">
        <v>0.06</v>
      </c>
      <c r="I248" s="341">
        <v>0.06</v>
      </c>
      <c r="J248" s="341"/>
      <c r="K248" s="341"/>
      <c r="L248" s="341"/>
      <c r="M248" s="341">
        <v>0.06</v>
      </c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39"/>
      <c r="Y248" s="339"/>
      <c r="Z248" s="339"/>
    </row>
    <row r="249" customHeight="1" spans="1:26">
      <c r="A249" s="340" t="s">
        <v>527</v>
      </c>
      <c r="B249" s="340" t="s">
        <v>548</v>
      </c>
      <c r="C249" s="340" t="s">
        <v>332</v>
      </c>
      <c r="D249" s="340" t="s">
        <v>184</v>
      </c>
      <c r="E249" s="340" t="s">
        <v>529</v>
      </c>
      <c r="F249" s="340" t="s">
        <v>333</v>
      </c>
      <c r="G249" s="340" t="s">
        <v>332</v>
      </c>
      <c r="H249" s="341">
        <v>0.755986</v>
      </c>
      <c r="I249" s="341">
        <v>0.755986</v>
      </c>
      <c r="J249" s="341"/>
      <c r="K249" s="341"/>
      <c r="L249" s="341"/>
      <c r="M249" s="341">
        <v>0.755986</v>
      </c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39"/>
      <c r="Y249" s="339"/>
      <c r="Z249" s="339"/>
    </row>
    <row r="250" customHeight="1" spans="1:26">
      <c r="A250" s="340" t="s">
        <v>527</v>
      </c>
      <c r="B250" s="340" t="s">
        <v>549</v>
      </c>
      <c r="C250" s="340" t="s">
        <v>335</v>
      </c>
      <c r="D250" s="340" t="s">
        <v>137</v>
      </c>
      <c r="E250" s="340" t="s">
        <v>496</v>
      </c>
      <c r="F250" s="340" t="s">
        <v>337</v>
      </c>
      <c r="G250" s="340" t="s">
        <v>335</v>
      </c>
      <c r="H250" s="341">
        <v>2.112</v>
      </c>
      <c r="I250" s="341">
        <v>2.112</v>
      </c>
      <c r="J250" s="341"/>
      <c r="K250" s="341"/>
      <c r="L250" s="341"/>
      <c r="M250" s="341">
        <v>2.112</v>
      </c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39"/>
      <c r="Y250" s="339"/>
      <c r="Z250" s="339"/>
    </row>
    <row r="251" customHeight="1" spans="1:26">
      <c r="A251" s="340" t="s">
        <v>86</v>
      </c>
      <c r="B251" s="340"/>
      <c r="C251" s="340"/>
      <c r="D251" s="340"/>
      <c r="E251" s="340"/>
      <c r="F251" s="340"/>
      <c r="G251" s="340"/>
      <c r="H251" s="341">
        <v>29.484309</v>
      </c>
      <c r="I251" s="341">
        <v>29.484309</v>
      </c>
      <c r="J251" s="341"/>
      <c r="K251" s="341"/>
      <c r="L251" s="341"/>
      <c r="M251" s="341">
        <v>29.484309</v>
      </c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39"/>
      <c r="Y251" s="339"/>
      <c r="Z251" s="339"/>
    </row>
    <row r="252" customHeight="1" spans="1:26">
      <c r="A252" s="340" t="s">
        <v>550</v>
      </c>
      <c r="B252" s="340" t="s">
        <v>551</v>
      </c>
      <c r="C252" s="340" t="s">
        <v>413</v>
      </c>
      <c r="D252" s="340" t="s">
        <v>169</v>
      </c>
      <c r="E252" s="340" t="s">
        <v>552</v>
      </c>
      <c r="F252" s="340" t="s">
        <v>265</v>
      </c>
      <c r="G252" s="340" t="s">
        <v>266</v>
      </c>
      <c r="H252" s="341">
        <v>5.97</v>
      </c>
      <c r="I252" s="341">
        <v>5.97</v>
      </c>
      <c r="J252" s="341"/>
      <c r="K252" s="341"/>
      <c r="L252" s="341"/>
      <c r="M252" s="341">
        <v>5.97</v>
      </c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39"/>
      <c r="Y252" s="339"/>
      <c r="Z252" s="339"/>
    </row>
    <row r="253" customHeight="1" spans="1:26">
      <c r="A253" s="340" t="s">
        <v>550</v>
      </c>
      <c r="B253" s="340" t="s">
        <v>553</v>
      </c>
      <c r="C253" s="340" t="s">
        <v>416</v>
      </c>
      <c r="D253" s="340" t="s">
        <v>169</v>
      </c>
      <c r="E253" s="340" t="s">
        <v>552</v>
      </c>
      <c r="F253" s="340" t="s">
        <v>269</v>
      </c>
      <c r="G253" s="340" t="s">
        <v>270</v>
      </c>
      <c r="H253" s="341">
        <v>0.444</v>
      </c>
      <c r="I253" s="341">
        <v>0.444</v>
      </c>
      <c r="J253" s="341"/>
      <c r="K253" s="341"/>
      <c r="L253" s="341"/>
      <c r="M253" s="341">
        <v>0.444</v>
      </c>
      <c r="N253" s="339"/>
      <c r="O253" s="339"/>
      <c r="P253" s="339"/>
      <c r="Q253" s="339"/>
      <c r="R253" s="339"/>
      <c r="S253" s="339"/>
      <c r="T253" s="339"/>
      <c r="U253" s="339"/>
      <c r="V253" s="339"/>
      <c r="W253" s="339"/>
      <c r="X253" s="339"/>
      <c r="Y253" s="339"/>
      <c r="Z253" s="339"/>
    </row>
    <row r="254" customHeight="1" spans="1:26">
      <c r="A254" s="340" t="s">
        <v>550</v>
      </c>
      <c r="B254" s="340" t="s">
        <v>554</v>
      </c>
      <c r="C254" s="340" t="s">
        <v>418</v>
      </c>
      <c r="D254" s="340" t="s">
        <v>169</v>
      </c>
      <c r="E254" s="340" t="s">
        <v>552</v>
      </c>
      <c r="F254" s="340" t="s">
        <v>419</v>
      </c>
      <c r="G254" s="340" t="s">
        <v>420</v>
      </c>
      <c r="H254" s="341">
        <v>2.496</v>
      </c>
      <c r="I254" s="341">
        <v>2.496</v>
      </c>
      <c r="J254" s="341"/>
      <c r="K254" s="341"/>
      <c r="L254" s="341"/>
      <c r="M254" s="341">
        <v>2.496</v>
      </c>
      <c r="N254" s="339"/>
      <c r="O254" s="339"/>
      <c r="P254" s="339"/>
      <c r="Q254" s="339"/>
      <c r="R254" s="339"/>
      <c r="S254" s="339"/>
      <c r="T254" s="339"/>
      <c r="U254" s="339"/>
      <c r="V254" s="339"/>
      <c r="W254" s="339"/>
      <c r="X254" s="339"/>
      <c r="Y254" s="339"/>
      <c r="Z254" s="339"/>
    </row>
    <row r="255" customHeight="1" spans="1:26">
      <c r="A255" s="340" t="s">
        <v>550</v>
      </c>
      <c r="B255" s="340" t="s">
        <v>554</v>
      </c>
      <c r="C255" s="340" t="s">
        <v>418</v>
      </c>
      <c r="D255" s="340" t="s">
        <v>169</v>
      </c>
      <c r="E255" s="340" t="s">
        <v>552</v>
      </c>
      <c r="F255" s="340" t="s">
        <v>419</v>
      </c>
      <c r="G255" s="340" t="s">
        <v>420</v>
      </c>
      <c r="H255" s="341">
        <v>4.0704</v>
      </c>
      <c r="I255" s="341">
        <v>4.0704</v>
      </c>
      <c r="J255" s="341"/>
      <c r="K255" s="341"/>
      <c r="L255" s="341"/>
      <c r="M255" s="341">
        <v>4.0704</v>
      </c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</row>
    <row r="256" customHeight="1" spans="1:26">
      <c r="A256" s="340" t="s">
        <v>550</v>
      </c>
      <c r="B256" s="340" t="s">
        <v>555</v>
      </c>
      <c r="C256" s="340" t="s">
        <v>422</v>
      </c>
      <c r="D256" s="340" t="s">
        <v>169</v>
      </c>
      <c r="E256" s="340" t="s">
        <v>552</v>
      </c>
      <c r="F256" s="340" t="s">
        <v>419</v>
      </c>
      <c r="G256" s="340" t="s">
        <v>420</v>
      </c>
      <c r="H256" s="341">
        <v>0.4975</v>
      </c>
      <c r="I256" s="341">
        <v>0.4975</v>
      </c>
      <c r="J256" s="341"/>
      <c r="K256" s="341"/>
      <c r="L256" s="341"/>
      <c r="M256" s="341">
        <v>0.4975</v>
      </c>
      <c r="N256" s="339"/>
      <c r="O256" s="339"/>
      <c r="P256" s="339"/>
      <c r="Q256" s="339"/>
      <c r="R256" s="339"/>
      <c r="S256" s="339"/>
      <c r="T256" s="339"/>
      <c r="U256" s="339"/>
      <c r="V256" s="339"/>
      <c r="W256" s="339"/>
      <c r="X256" s="339"/>
      <c r="Y256" s="339"/>
      <c r="Z256" s="339"/>
    </row>
    <row r="257" customHeight="1" spans="1:26">
      <c r="A257" s="340" t="s">
        <v>550</v>
      </c>
      <c r="B257" s="340" t="s">
        <v>553</v>
      </c>
      <c r="C257" s="340" t="s">
        <v>416</v>
      </c>
      <c r="D257" s="340" t="s">
        <v>169</v>
      </c>
      <c r="E257" s="340" t="s">
        <v>552</v>
      </c>
      <c r="F257" s="340" t="s">
        <v>269</v>
      </c>
      <c r="G257" s="340" t="s">
        <v>270</v>
      </c>
      <c r="H257" s="341">
        <v>1.2</v>
      </c>
      <c r="I257" s="341">
        <v>1.2</v>
      </c>
      <c r="J257" s="341"/>
      <c r="K257" s="341"/>
      <c r="L257" s="341"/>
      <c r="M257" s="341">
        <v>1.2</v>
      </c>
      <c r="N257" s="339"/>
      <c r="O257" s="339"/>
      <c r="P257" s="339"/>
      <c r="Q257" s="339"/>
      <c r="R257" s="339"/>
      <c r="S257" s="339"/>
      <c r="T257" s="339"/>
      <c r="U257" s="339"/>
      <c r="V257" s="339"/>
      <c r="W257" s="339"/>
      <c r="X257" s="339"/>
      <c r="Y257" s="339"/>
      <c r="Z257" s="339"/>
    </row>
    <row r="258" customHeight="1" spans="1:26">
      <c r="A258" s="340" t="s">
        <v>550</v>
      </c>
      <c r="B258" s="340" t="s">
        <v>556</v>
      </c>
      <c r="C258" s="340" t="s">
        <v>424</v>
      </c>
      <c r="D258" s="340" t="s">
        <v>169</v>
      </c>
      <c r="E258" s="340" t="s">
        <v>552</v>
      </c>
      <c r="F258" s="340" t="s">
        <v>419</v>
      </c>
      <c r="G258" s="340" t="s">
        <v>420</v>
      </c>
      <c r="H258" s="341">
        <v>3.6</v>
      </c>
      <c r="I258" s="341">
        <v>3.6</v>
      </c>
      <c r="J258" s="341"/>
      <c r="K258" s="341"/>
      <c r="L258" s="341"/>
      <c r="M258" s="341">
        <v>3.6</v>
      </c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  <c r="Y258" s="339"/>
      <c r="Z258" s="339"/>
    </row>
    <row r="259" customHeight="1" spans="1:26">
      <c r="A259" s="340" t="s">
        <v>550</v>
      </c>
      <c r="B259" s="340" t="s">
        <v>557</v>
      </c>
      <c r="C259" s="340" t="s">
        <v>426</v>
      </c>
      <c r="D259" s="340" t="s">
        <v>159</v>
      </c>
      <c r="E259" s="340" t="s">
        <v>427</v>
      </c>
      <c r="F259" s="340" t="s">
        <v>284</v>
      </c>
      <c r="G259" s="340" t="s">
        <v>285</v>
      </c>
      <c r="H259" s="341">
        <v>1.213011</v>
      </c>
      <c r="I259" s="341">
        <v>1.213011</v>
      </c>
      <c r="J259" s="341"/>
      <c r="K259" s="341"/>
      <c r="L259" s="341"/>
      <c r="M259" s="341">
        <v>1.213011</v>
      </c>
      <c r="N259" s="339"/>
      <c r="O259" s="339"/>
      <c r="P259" s="339"/>
      <c r="Q259" s="339"/>
      <c r="R259" s="339"/>
      <c r="S259" s="339"/>
      <c r="T259" s="339"/>
      <c r="U259" s="339"/>
      <c r="V259" s="339"/>
      <c r="W259" s="339"/>
      <c r="X259" s="339"/>
      <c r="Y259" s="339"/>
      <c r="Z259" s="339"/>
    </row>
    <row r="260" customHeight="1" spans="1:26">
      <c r="A260" s="340" t="s">
        <v>550</v>
      </c>
      <c r="B260" s="340" t="s">
        <v>558</v>
      </c>
      <c r="C260" s="340" t="s">
        <v>287</v>
      </c>
      <c r="D260" s="340" t="s">
        <v>161</v>
      </c>
      <c r="E260" s="340" t="s">
        <v>288</v>
      </c>
      <c r="F260" s="340" t="s">
        <v>289</v>
      </c>
      <c r="G260" s="340" t="s">
        <v>290</v>
      </c>
      <c r="H260" s="341">
        <v>0.843495</v>
      </c>
      <c r="I260" s="341">
        <v>0.843495</v>
      </c>
      <c r="J260" s="341"/>
      <c r="K260" s="341"/>
      <c r="L260" s="341"/>
      <c r="M260" s="341">
        <v>0.843495</v>
      </c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  <c r="Y260" s="339"/>
      <c r="Z260" s="339"/>
    </row>
    <row r="261" customHeight="1" spans="1:26">
      <c r="A261" s="340" t="s">
        <v>550</v>
      </c>
      <c r="B261" s="340" t="s">
        <v>559</v>
      </c>
      <c r="C261" s="340" t="s">
        <v>430</v>
      </c>
      <c r="D261" s="340" t="s">
        <v>163</v>
      </c>
      <c r="E261" s="340" t="s">
        <v>293</v>
      </c>
      <c r="F261" s="340" t="s">
        <v>294</v>
      </c>
      <c r="G261" s="340" t="s">
        <v>295</v>
      </c>
      <c r="H261" s="341">
        <v>0.08</v>
      </c>
      <c r="I261" s="341">
        <v>0.08</v>
      </c>
      <c r="J261" s="341"/>
      <c r="K261" s="341"/>
      <c r="L261" s="341"/>
      <c r="M261" s="341">
        <v>0.08</v>
      </c>
      <c r="N261" s="339"/>
      <c r="O261" s="339"/>
      <c r="P261" s="339"/>
      <c r="Q261" s="339"/>
      <c r="R261" s="339"/>
      <c r="S261" s="339"/>
      <c r="T261" s="339"/>
      <c r="U261" s="339"/>
      <c r="V261" s="339"/>
      <c r="W261" s="339"/>
      <c r="X261" s="339"/>
      <c r="Y261" s="339"/>
      <c r="Z261" s="339"/>
    </row>
    <row r="262" customHeight="1" spans="1:26">
      <c r="A262" s="340" t="s">
        <v>550</v>
      </c>
      <c r="B262" s="340" t="s">
        <v>560</v>
      </c>
      <c r="C262" s="340" t="s">
        <v>297</v>
      </c>
      <c r="D262" s="340" t="s">
        <v>163</v>
      </c>
      <c r="E262" s="340" t="s">
        <v>293</v>
      </c>
      <c r="F262" s="340" t="s">
        <v>294</v>
      </c>
      <c r="G262" s="340" t="s">
        <v>295</v>
      </c>
      <c r="H262" s="341">
        <v>0.04</v>
      </c>
      <c r="I262" s="341">
        <v>0.04</v>
      </c>
      <c r="J262" s="341"/>
      <c r="K262" s="341"/>
      <c r="L262" s="341"/>
      <c r="M262" s="341">
        <v>0.04</v>
      </c>
      <c r="N262" s="339"/>
      <c r="O262" s="339"/>
      <c r="P262" s="339"/>
      <c r="Q262" s="339"/>
      <c r="R262" s="339"/>
      <c r="S262" s="339"/>
      <c r="T262" s="339"/>
      <c r="U262" s="339"/>
      <c r="V262" s="339"/>
      <c r="W262" s="339"/>
      <c r="X262" s="339"/>
      <c r="Y262" s="339"/>
      <c r="Z262" s="339"/>
    </row>
    <row r="263" customHeight="1" spans="1:26">
      <c r="A263" s="340" t="s">
        <v>550</v>
      </c>
      <c r="B263" s="340" t="s">
        <v>561</v>
      </c>
      <c r="C263" s="340" t="s">
        <v>299</v>
      </c>
      <c r="D263" s="340" t="s">
        <v>163</v>
      </c>
      <c r="E263" s="340" t="s">
        <v>293</v>
      </c>
      <c r="F263" s="340" t="s">
        <v>294</v>
      </c>
      <c r="G263" s="340" t="s">
        <v>295</v>
      </c>
      <c r="H263" s="341">
        <v>0.067389</v>
      </c>
      <c r="I263" s="341">
        <v>0.067389</v>
      </c>
      <c r="J263" s="341"/>
      <c r="K263" s="341"/>
      <c r="L263" s="341"/>
      <c r="M263" s="341">
        <v>0.067389</v>
      </c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339"/>
    </row>
    <row r="264" customHeight="1" spans="1:26">
      <c r="A264" s="340" t="s">
        <v>550</v>
      </c>
      <c r="B264" s="340" t="s">
        <v>562</v>
      </c>
      <c r="C264" s="340" t="s">
        <v>433</v>
      </c>
      <c r="D264" s="340" t="s">
        <v>169</v>
      </c>
      <c r="E264" s="340" t="s">
        <v>552</v>
      </c>
      <c r="F264" s="340" t="s">
        <v>294</v>
      </c>
      <c r="G264" s="340" t="s">
        <v>295</v>
      </c>
      <c r="H264" s="341">
        <v>0.094345</v>
      </c>
      <c r="I264" s="341">
        <v>0.094345</v>
      </c>
      <c r="J264" s="341"/>
      <c r="K264" s="341"/>
      <c r="L264" s="341"/>
      <c r="M264" s="341">
        <v>0.094345</v>
      </c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339"/>
    </row>
    <row r="265" customHeight="1" spans="1:26">
      <c r="A265" s="340" t="s">
        <v>550</v>
      </c>
      <c r="B265" s="340" t="s">
        <v>563</v>
      </c>
      <c r="C265" s="340" t="s">
        <v>301</v>
      </c>
      <c r="D265" s="340" t="s">
        <v>139</v>
      </c>
      <c r="E265" s="340" t="s">
        <v>302</v>
      </c>
      <c r="F265" s="340" t="s">
        <v>303</v>
      </c>
      <c r="G265" s="340" t="s">
        <v>301</v>
      </c>
      <c r="H265" s="341">
        <v>2.809263</v>
      </c>
      <c r="I265" s="341">
        <v>2.809263</v>
      </c>
      <c r="J265" s="341"/>
      <c r="K265" s="341"/>
      <c r="L265" s="341"/>
      <c r="M265" s="341">
        <v>2.809263</v>
      </c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339"/>
    </row>
    <row r="266" customHeight="1" spans="1:26">
      <c r="A266" s="340" t="s">
        <v>550</v>
      </c>
      <c r="B266" s="340" t="s">
        <v>564</v>
      </c>
      <c r="C266" s="340" t="s">
        <v>305</v>
      </c>
      <c r="D266" s="340" t="s">
        <v>196</v>
      </c>
      <c r="E266" s="340" t="s">
        <v>305</v>
      </c>
      <c r="F266" s="340" t="s">
        <v>306</v>
      </c>
      <c r="G266" s="340" t="s">
        <v>305</v>
      </c>
      <c r="H266" s="341">
        <v>1.617348</v>
      </c>
      <c r="I266" s="341">
        <v>1.617348</v>
      </c>
      <c r="J266" s="341"/>
      <c r="K266" s="341"/>
      <c r="L266" s="341"/>
      <c r="M266" s="341">
        <v>1.617348</v>
      </c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339"/>
    </row>
    <row r="267" customHeight="1" spans="1:26">
      <c r="A267" s="340" t="s">
        <v>550</v>
      </c>
      <c r="B267" s="340" t="s">
        <v>565</v>
      </c>
      <c r="C267" s="340" t="s">
        <v>310</v>
      </c>
      <c r="D267" s="340" t="s">
        <v>169</v>
      </c>
      <c r="E267" s="340" t="s">
        <v>552</v>
      </c>
      <c r="F267" s="340" t="s">
        <v>311</v>
      </c>
      <c r="G267" s="340" t="s">
        <v>312</v>
      </c>
      <c r="H267" s="341">
        <v>0.7</v>
      </c>
      <c r="I267" s="341">
        <v>0.7</v>
      </c>
      <c r="J267" s="341"/>
      <c r="K267" s="341"/>
      <c r="L267" s="341"/>
      <c r="M267" s="341">
        <v>0.7</v>
      </c>
      <c r="N267" s="339"/>
      <c r="O267" s="339"/>
      <c r="P267" s="339"/>
      <c r="Q267" s="339"/>
      <c r="R267" s="339"/>
      <c r="S267" s="339"/>
      <c r="T267" s="339"/>
      <c r="U267" s="339"/>
      <c r="V267" s="339"/>
      <c r="W267" s="339"/>
      <c r="X267" s="339"/>
      <c r="Y267" s="339"/>
      <c r="Z267" s="339"/>
    </row>
    <row r="268" customHeight="1" spans="1:26">
      <c r="A268" s="340" t="s">
        <v>550</v>
      </c>
      <c r="B268" s="340" t="s">
        <v>566</v>
      </c>
      <c r="C268" s="340" t="s">
        <v>237</v>
      </c>
      <c r="D268" s="340" t="s">
        <v>169</v>
      </c>
      <c r="E268" s="340" t="s">
        <v>552</v>
      </c>
      <c r="F268" s="340" t="s">
        <v>322</v>
      </c>
      <c r="G268" s="340" t="s">
        <v>237</v>
      </c>
      <c r="H268" s="341">
        <v>0.7</v>
      </c>
      <c r="I268" s="341">
        <v>0.7</v>
      </c>
      <c r="J268" s="341"/>
      <c r="K268" s="341"/>
      <c r="L268" s="341"/>
      <c r="M268" s="341">
        <v>0.7</v>
      </c>
      <c r="N268" s="339"/>
      <c r="O268" s="339"/>
      <c r="P268" s="339"/>
      <c r="Q268" s="339"/>
      <c r="R268" s="339"/>
      <c r="S268" s="339"/>
      <c r="T268" s="339"/>
      <c r="U268" s="339"/>
      <c r="V268" s="339"/>
      <c r="W268" s="339"/>
      <c r="X268" s="339"/>
      <c r="Y268" s="339"/>
      <c r="Z268" s="339"/>
    </row>
    <row r="269" customHeight="1" spans="1:26">
      <c r="A269" s="340" t="s">
        <v>550</v>
      </c>
      <c r="B269" s="340" t="s">
        <v>567</v>
      </c>
      <c r="C269" s="340" t="s">
        <v>324</v>
      </c>
      <c r="D269" s="340" t="s">
        <v>169</v>
      </c>
      <c r="E269" s="340" t="s">
        <v>552</v>
      </c>
      <c r="F269" s="340" t="s">
        <v>317</v>
      </c>
      <c r="G269" s="340" t="s">
        <v>318</v>
      </c>
      <c r="H269" s="341">
        <v>0.6</v>
      </c>
      <c r="I269" s="341">
        <v>0.6</v>
      </c>
      <c r="J269" s="341"/>
      <c r="K269" s="341"/>
      <c r="L269" s="341"/>
      <c r="M269" s="341">
        <v>0.6</v>
      </c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</row>
    <row r="270" customHeight="1" spans="1:26">
      <c r="A270" s="340" t="s">
        <v>550</v>
      </c>
      <c r="B270" s="340" t="s">
        <v>568</v>
      </c>
      <c r="C270" s="340" t="s">
        <v>328</v>
      </c>
      <c r="D270" s="340" t="s">
        <v>169</v>
      </c>
      <c r="E270" s="340" t="s">
        <v>552</v>
      </c>
      <c r="F270" s="340" t="s">
        <v>329</v>
      </c>
      <c r="G270" s="340" t="s">
        <v>330</v>
      </c>
      <c r="H270" s="341">
        <v>0.06</v>
      </c>
      <c r="I270" s="341">
        <v>0.06</v>
      </c>
      <c r="J270" s="341"/>
      <c r="K270" s="341"/>
      <c r="L270" s="341"/>
      <c r="M270" s="341">
        <v>0.06</v>
      </c>
      <c r="N270" s="339"/>
      <c r="O270" s="339"/>
      <c r="P270" s="339"/>
      <c r="Q270" s="339"/>
      <c r="R270" s="339"/>
      <c r="S270" s="339"/>
      <c r="T270" s="339"/>
      <c r="U270" s="339"/>
      <c r="V270" s="339"/>
      <c r="W270" s="339"/>
      <c r="X270" s="339"/>
      <c r="Y270" s="339"/>
      <c r="Z270" s="339"/>
    </row>
    <row r="271" customHeight="1" spans="1:26">
      <c r="A271" s="340" t="s">
        <v>550</v>
      </c>
      <c r="B271" s="340" t="s">
        <v>569</v>
      </c>
      <c r="C271" s="340" t="s">
        <v>332</v>
      </c>
      <c r="D271" s="340" t="s">
        <v>169</v>
      </c>
      <c r="E271" s="340" t="s">
        <v>552</v>
      </c>
      <c r="F271" s="340" t="s">
        <v>333</v>
      </c>
      <c r="G271" s="340" t="s">
        <v>332</v>
      </c>
      <c r="H271" s="341">
        <v>0.269558</v>
      </c>
      <c r="I271" s="341">
        <v>0.269558</v>
      </c>
      <c r="J271" s="341"/>
      <c r="K271" s="341"/>
      <c r="L271" s="341"/>
      <c r="M271" s="341">
        <v>0.269558</v>
      </c>
      <c r="N271" s="339"/>
      <c r="O271" s="339"/>
      <c r="P271" s="339"/>
      <c r="Q271" s="339"/>
      <c r="R271" s="339"/>
      <c r="S271" s="339"/>
      <c r="T271" s="339"/>
      <c r="U271" s="339"/>
      <c r="V271" s="339"/>
      <c r="W271" s="339"/>
      <c r="X271" s="339"/>
      <c r="Y271" s="339"/>
      <c r="Z271" s="339"/>
    </row>
    <row r="272" customHeight="1" spans="1:26">
      <c r="A272" s="340" t="s">
        <v>550</v>
      </c>
      <c r="B272" s="340" t="s">
        <v>570</v>
      </c>
      <c r="C272" s="340" t="s">
        <v>335</v>
      </c>
      <c r="D272" s="340" t="s">
        <v>137</v>
      </c>
      <c r="E272" s="340" t="s">
        <v>496</v>
      </c>
      <c r="F272" s="340" t="s">
        <v>337</v>
      </c>
      <c r="G272" s="340" t="s">
        <v>335</v>
      </c>
      <c r="H272" s="341">
        <v>2.112</v>
      </c>
      <c r="I272" s="341">
        <v>2.112</v>
      </c>
      <c r="J272" s="341"/>
      <c r="K272" s="341"/>
      <c r="L272" s="341"/>
      <c r="M272" s="341">
        <v>2.112</v>
      </c>
      <c r="N272" s="339"/>
      <c r="O272" s="339"/>
      <c r="P272" s="339"/>
      <c r="Q272" s="339"/>
      <c r="R272" s="339"/>
      <c r="S272" s="339"/>
      <c r="T272" s="339"/>
      <c r="U272" s="339"/>
      <c r="V272" s="339"/>
      <c r="W272" s="339"/>
      <c r="X272" s="339"/>
      <c r="Y272" s="339"/>
      <c r="Z272" s="339"/>
    </row>
    <row r="273" customHeight="1" spans="1:26">
      <c r="A273" s="339" t="s">
        <v>198</v>
      </c>
      <c r="B273" s="339"/>
      <c r="C273" s="339"/>
      <c r="D273" s="339"/>
      <c r="E273" s="339"/>
      <c r="F273" s="339"/>
      <c r="G273" s="339"/>
      <c r="H273" s="341">
        <v>1453.744242</v>
      </c>
      <c r="I273" s="341">
        <v>1453.744242</v>
      </c>
      <c r="J273" s="341"/>
      <c r="K273" s="341"/>
      <c r="L273" s="341"/>
      <c r="M273" s="341">
        <v>1453.744242</v>
      </c>
      <c r="N273" s="339"/>
      <c r="O273" s="339"/>
      <c r="P273" s="339"/>
      <c r="Q273" s="339"/>
      <c r="R273" s="339"/>
      <c r="S273" s="339"/>
      <c r="T273" s="339"/>
      <c r="U273" s="339"/>
      <c r="V273" s="339"/>
      <c r="W273" s="339"/>
      <c r="X273" s="339"/>
      <c r="Y273" s="339"/>
      <c r="Z273" s="339"/>
    </row>
  </sheetData>
  <mergeCells count="30">
    <mergeCell ref="A2:Y2"/>
    <mergeCell ref="A3:G3"/>
    <mergeCell ref="H4:Y4"/>
    <mergeCell ref="I5:N5"/>
    <mergeCell ref="O5:Q5"/>
    <mergeCell ref="S5:Y5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2"/>
  <sheetViews>
    <sheetView topLeftCell="A4" workbookViewId="0">
      <selection activeCell="C13" sqref="C13"/>
    </sheetView>
  </sheetViews>
  <sheetFormatPr defaultColWidth="9.14285714285714" defaultRowHeight="14.25" customHeight="1"/>
  <cols>
    <col min="1" max="1" width="13.8571428571429" style="186" customWidth="1"/>
    <col min="2" max="2" width="21" style="186" customWidth="1"/>
    <col min="3" max="3" width="32.8571428571429" style="186" customWidth="1"/>
    <col min="4" max="4" width="23.8571428571429" style="186" customWidth="1"/>
    <col min="5" max="5" width="11.1428571428571" style="186" customWidth="1"/>
    <col min="6" max="6" width="17.7142857142857" style="186" customWidth="1"/>
    <col min="7" max="7" width="9.85714285714286" style="186" customWidth="1"/>
    <col min="8" max="8" width="17.7142857142857" style="186" customWidth="1"/>
    <col min="9" max="10" width="10.7142857142857" style="186" customWidth="1"/>
    <col min="11" max="11" width="11" style="186" customWidth="1"/>
    <col min="12" max="14" width="12.2857142857143" style="186" customWidth="1"/>
    <col min="15" max="15" width="12.7142857142857" style="186" customWidth="1"/>
    <col min="16" max="17" width="11.1428571428571" style="186" customWidth="1"/>
    <col min="18" max="18" width="9.14285714285714" style="186" customWidth="1"/>
    <col min="19" max="19" width="10.2857142857143" style="186" customWidth="1"/>
    <col min="20" max="21" width="11.8571428571429" style="186" customWidth="1"/>
    <col min="22" max="23" width="11.5714285714286" style="186" customWidth="1"/>
    <col min="24" max="24" width="10.2857142857143" style="186" customWidth="1"/>
    <col min="25" max="16384" width="9.14285714285714" style="186" customWidth="1"/>
  </cols>
  <sheetData>
    <row r="1" ht="15" customHeight="1" spans="5:24">
      <c r="E1" s="313"/>
      <c r="F1" s="313"/>
      <c r="G1" s="313"/>
      <c r="H1" s="313"/>
      <c r="I1" s="187"/>
      <c r="J1" s="187"/>
      <c r="K1" s="187"/>
      <c r="L1" s="187"/>
      <c r="M1" s="187"/>
      <c r="N1" s="187"/>
      <c r="O1" s="187"/>
      <c r="P1" s="187"/>
      <c r="Q1" s="187"/>
      <c r="W1" s="28"/>
      <c r="X1" s="28" t="s">
        <v>571</v>
      </c>
    </row>
    <row r="2" ht="39" customHeight="1" spans="1:24">
      <c r="A2" s="189" t="s">
        <v>572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ht="20" customHeight="1" spans="1:24">
      <c r="A3" s="167" t="s">
        <v>2</v>
      </c>
      <c r="B3" s="314"/>
      <c r="C3" s="314"/>
      <c r="D3" s="314"/>
      <c r="E3" s="314"/>
      <c r="F3" s="314"/>
      <c r="G3" s="314"/>
      <c r="H3" s="314"/>
      <c r="I3" s="323"/>
      <c r="J3" s="323"/>
      <c r="K3" s="323"/>
      <c r="L3" s="323"/>
      <c r="M3" s="323"/>
      <c r="N3" s="323"/>
      <c r="O3" s="323"/>
      <c r="P3" s="323"/>
      <c r="Q3" s="323"/>
      <c r="W3" s="28"/>
      <c r="X3" s="28" t="s">
        <v>233</v>
      </c>
    </row>
    <row r="4" ht="20" customHeight="1" spans="1:24">
      <c r="A4" s="315" t="s">
        <v>573</v>
      </c>
      <c r="B4" s="193" t="s">
        <v>243</v>
      </c>
      <c r="C4" s="315" t="s">
        <v>244</v>
      </c>
      <c r="D4" s="315" t="s">
        <v>242</v>
      </c>
      <c r="E4" s="193" t="s">
        <v>245</v>
      </c>
      <c r="F4" s="193" t="s">
        <v>246</v>
      </c>
      <c r="G4" s="193" t="s">
        <v>574</v>
      </c>
      <c r="H4" s="193" t="s">
        <v>575</v>
      </c>
      <c r="I4" s="194" t="s">
        <v>47</v>
      </c>
      <c r="J4" s="237" t="s">
        <v>576</v>
      </c>
      <c r="K4" s="254"/>
      <c r="L4" s="254"/>
      <c r="M4" s="297"/>
      <c r="N4" s="237" t="s">
        <v>251</v>
      </c>
      <c r="O4" s="254"/>
      <c r="P4" s="297"/>
      <c r="Q4" s="193" t="s">
        <v>53</v>
      </c>
      <c r="R4" s="237" t="s">
        <v>54</v>
      </c>
      <c r="S4" s="254"/>
      <c r="T4" s="254"/>
      <c r="U4" s="254"/>
      <c r="V4" s="254"/>
      <c r="W4" s="254"/>
      <c r="X4" s="297"/>
    </row>
    <row r="5" ht="20" customHeight="1" spans="1:24">
      <c r="A5" s="39"/>
      <c r="B5" s="298"/>
      <c r="C5" s="39"/>
      <c r="D5" s="39"/>
      <c r="E5" s="316"/>
      <c r="F5" s="316"/>
      <c r="G5" s="316"/>
      <c r="H5" s="316"/>
      <c r="I5" s="298"/>
      <c r="J5" s="233" t="s">
        <v>50</v>
      </c>
      <c r="K5" s="324"/>
      <c r="L5" s="193" t="s">
        <v>51</v>
      </c>
      <c r="M5" s="193" t="s">
        <v>52</v>
      </c>
      <c r="N5" s="193" t="s">
        <v>50</v>
      </c>
      <c r="O5" s="193" t="s">
        <v>51</v>
      </c>
      <c r="P5" s="193" t="s">
        <v>52</v>
      </c>
      <c r="Q5" s="316"/>
      <c r="R5" s="193" t="s">
        <v>49</v>
      </c>
      <c r="S5" s="193" t="s">
        <v>55</v>
      </c>
      <c r="T5" s="193" t="s">
        <v>258</v>
      </c>
      <c r="U5" s="193" t="s">
        <v>57</v>
      </c>
      <c r="V5" s="193" t="s">
        <v>58</v>
      </c>
      <c r="W5" s="193" t="s">
        <v>59</v>
      </c>
      <c r="X5" s="193" t="s">
        <v>60</v>
      </c>
    </row>
    <row r="6" ht="20" customHeight="1" spans="1:24">
      <c r="A6" s="298"/>
      <c r="B6" s="298"/>
      <c r="C6" s="298"/>
      <c r="D6" s="298"/>
      <c r="E6" s="298"/>
      <c r="F6" s="298"/>
      <c r="G6" s="298"/>
      <c r="H6" s="298"/>
      <c r="I6" s="298"/>
      <c r="J6" s="325" t="s">
        <v>49</v>
      </c>
      <c r="K6" s="44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</row>
    <row r="7" ht="39" customHeight="1" spans="1:24">
      <c r="A7" s="271"/>
      <c r="B7" s="43"/>
      <c r="C7" s="271"/>
      <c r="D7" s="271"/>
      <c r="E7" s="213"/>
      <c r="F7" s="213"/>
      <c r="G7" s="213"/>
      <c r="H7" s="213"/>
      <c r="I7" s="43"/>
      <c r="J7" s="214" t="s">
        <v>49</v>
      </c>
      <c r="K7" s="214" t="s">
        <v>577</v>
      </c>
      <c r="L7" s="213"/>
      <c r="M7" s="213"/>
      <c r="N7" s="213"/>
      <c r="O7" s="213"/>
      <c r="P7" s="213"/>
      <c r="Q7" s="213"/>
      <c r="R7" s="213"/>
      <c r="S7" s="213"/>
      <c r="T7" s="213"/>
      <c r="U7" s="43"/>
      <c r="V7" s="213"/>
      <c r="W7" s="43"/>
      <c r="X7" s="213"/>
    </row>
    <row r="8" ht="20" customHeight="1" spans="1:24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326">
        <v>12</v>
      </c>
      <c r="M8" s="326">
        <v>13</v>
      </c>
      <c r="N8" s="326">
        <v>14</v>
      </c>
      <c r="O8" s="326">
        <v>15</v>
      </c>
      <c r="P8" s="326">
        <v>16</v>
      </c>
      <c r="Q8" s="326">
        <v>17</v>
      </c>
      <c r="R8" s="326">
        <v>18</v>
      </c>
      <c r="S8" s="326">
        <v>19</v>
      </c>
      <c r="T8" s="326">
        <v>20</v>
      </c>
      <c r="U8" s="196">
        <v>21</v>
      </c>
      <c r="V8" s="196">
        <v>22</v>
      </c>
      <c r="W8" s="196">
        <v>23</v>
      </c>
      <c r="X8" s="196">
        <v>24</v>
      </c>
    </row>
    <row r="9" s="312" customFormat="1" ht="21.75" customHeight="1" spans="1:24">
      <c r="A9" s="317"/>
      <c r="B9" s="317"/>
      <c r="C9" s="318" t="s">
        <v>578</v>
      </c>
      <c r="D9" s="317"/>
      <c r="E9" s="317"/>
      <c r="F9" s="317"/>
      <c r="G9" s="317"/>
      <c r="H9" s="317"/>
      <c r="I9" s="327">
        <v>1</v>
      </c>
      <c r="J9" s="327">
        <v>1</v>
      </c>
      <c r="K9" s="327">
        <v>1</v>
      </c>
      <c r="L9" s="327"/>
      <c r="M9" s="327"/>
      <c r="N9" s="179"/>
      <c r="O9" s="179"/>
      <c r="P9" s="328"/>
      <c r="Q9" s="327"/>
      <c r="R9" s="327"/>
      <c r="S9" s="327"/>
      <c r="T9" s="327"/>
      <c r="U9" s="179"/>
      <c r="V9" s="327"/>
      <c r="W9" s="178"/>
      <c r="X9" s="327"/>
    </row>
    <row r="10" s="312" customFormat="1" ht="21.75" customHeight="1" spans="1:24">
      <c r="A10" s="319" t="s">
        <v>579</v>
      </c>
      <c r="B10" s="319" t="s">
        <v>580</v>
      </c>
      <c r="C10" s="309" t="s">
        <v>578</v>
      </c>
      <c r="D10" s="319" t="s">
        <v>581</v>
      </c>
      <c r="E10" s="319" t="s">
        <v>120</v>
      </c>
      <c r="F10" s="319" t="s">
        <v>582</v>
      </c>
      <c r="G10" s="319" t="s">
        <v>311</v>
      </c>
      <c r="H10" s="319" t="s">
        <v>312</v>
      </c>
      <c r="I10" s="329">
        <v>0.164</v>
      </c>
      <c r="J10" s="329">
        <v>0.164</v>
      </c>
      <c r="K10" s="329">
        <v>0.164</v>
      </c>
      <c r="L10" s="329"/>
      <c r="M10" s="329"/>
      <c r="N10" s="178"/>
      <c r="O10" s="178"/>
      <c r="P10" s="330"/>
      <c r="Q10" s="329"/>
      <c r="R10" s="329"/>
      <c r="S10" s="329"/>
      <c r="T10" s="329"/>
      <c r="U10" s="178"/>
      <c r="V10" s="329"/>
      <c r="W10" s="178"/>
      <c r="X10" s="329"/>
    </row>
    <row r="11" s="312" customFormat="1" ht="21.75" customHeight="1" spans="1:24">
      <c r="A11" s="319" t="s">
        <v>579</v>
      </c>
      <c r="B11" s="319" t="s">
        <v>580</v>
      </c>
      <c r="C11" s="309" t="s">
        <v>578</v>
      </c>
      <c r="D11" s="319" t="s">
        <v>581</v>
      </c>
      <c r="E11" s="319" t="s">
        <v>120</v>
      </c>
      <c r="F11" s="319" t="s">
        <v>582</v>
      </c>
      <c r="G11" s="319" t="s">
        <v>317</v>
      </c>
      <c r="H11" s="319" t="s">
        <v>318</v>
      </c>
      <c r="I11" s="329">
        <v>0.51</v>
      </c>
      <c r="J11" s="329">
        <v>0.51</v>
      </c>
      <c r="K11" s="329">
        <v>0.51</v>
      </c>
      <c r="L11" s="329"/>
      <c r="M11" s="329"/>
      <c r="N11" s="178"/>
      <c r="O11" s="178"/>
      <c r="P11" s="320"/>
      <c r="Q11" s="329"/>
      <c r="R11" s="329"/>
      <c r="S11" s="329"/>
      <c r="T11" s="329"/>
      <c r="U11" s="178"/>
      <c r="V11" s="329"/>
      <c r="W11" s="178"/>
      <c r="X11" s="329"/>
    </row>
    <row r="12" s="312" customFormat="1" ht="21.75" customHeight="1" spans="1:24">
      <c r="A12" s="319" t="s">
        <v>579</v>
      </c>
      <c r="B12" s="319" t="s">
        <v>580</v>
      </c>
      <c r="C12" s="309" t="s">
        <v>578</v>
      </c>
      <c r="D12" s="319" t="s">
        <v>581</v>
      </c>
      <c r="E12" s="319" t="s">
        <v>120</v>
      </c>
      <c r="F12" s="319" t="s">
        <v>582</v>
      </c>
      <c r="G12" s="319" t="s">
        <v>317</v>
      </c>
      <c r="H12" s="319" t="s">
        <v>318</v>
      </c>
      <c r="I12" s="329">
        <v>0.326</v>
      </c>
      <c r="J12" s="329">
        <v>0.326</v>
      </c>
      <c r="K12" s="329">
        <v>0.326</v>
      </c>
      <c r="L12" s="329"/>
      <c r="M12" s="329"/>
      <c r="N12" s="178"/>
      <c r="O12" s="178"/>
      <c r="P12" s="320"/>
      <c r="Q12" s="329"/>
      <c r="R12" s="329"/>
      <c r="S12" s="329"/>
      <c r="T12" s="329"/>
      <c r="U12" s="178"/>
      <c r="V12" s="329"/>
      <c r="W12" s="178"/>
      <c r="X12" s="329"/>
    </row>
    <row r="13" s="312" customFormat="1" ht="21.75" customHeight="1" spans="1:24">
      <c r="A13" s="320"/>
      <c r="B13" s="320"/>
      <c r="C13" s="318" t="s">
        <v>583</v>
      </c>
      <c r="D13" s="320"/>
      <c r="E13" s="320"/>
      <c r="F13" s="320"/>
      <c r="G13" s="320"/>
      <c r="H13" s="320"/>
      <c r="I13" s="327">
        <v>5.4</v>
      </c>
      <c r="J13" s="327">
        <v>5.4</v>
      </c>
      <c r="K13" s="327">
        <v>5.4</v>
      </c>
      <c r="L13" s="327"/>
      <c r="M13" s="327"/>
      <c r="N13" s="179"/>
      <c r="O13" s="179"/>
      <c r="P13" s="320"/>
      <c r="Q13" s="327"/>
      <c r="R13" s="327"/>
      <c r="S13" s="327"/>
      <c r="T13" s="327"/>
      <c r="U13" s="179"/>
      <c r="V13" s="327"/>
      <c r="W13" s="178"/>
      <c r="X13" s="327"/>
    </row>
    <row r="14" s="312" customFormat="1" ht="21.75" customHeight="1" spans="1:24">
      <c r="A14" s="319" t="s">
        <v>579</v>
      </c>
      <c r="B14" s="319" t="s">
        <v>584</v>
      </c>
      <c r="C14" s="309" t="s">
        <v>583</v>
      </c>
      <c r="D14" s="319" t="s">
        <v>585</v>
      </c>
      <c r="E14" s="319" t="s">
        <v>104</v>
      </c>
      <c r="F14" s="319" t="s">
        <v>264</v>
      </c>
      <c r="G14" s="319" t="s">
        <v>311</v>
      </c>
      <c r="H14" s="319" t="s">
        <v>312</v>
      </c>
      <c r="I14" s="329">
        <v>0.6</v>
      </c>
      <c r="J14" s="329">
        <v>0.6</v>
      </c>
      <c r="K14" s="329">
        <v>0.6</v>
      </c>
      <c r="L14" s="329"/>
      <c r="M14" s="329"/>
      <c r="N14" s="178"/>
      <c r="O14" s="178"/>
      <c r="P14" s="320"/>
      <c r="Q14" s="329"/>
      <c r="R14" s="329"/>
      <c r="S14" s="329"/>
      <c r="T14" s="329"/>
      <c r="U14" s="178"/>
      <c r="V14" s="329"/>
      <c r="W14" s="178"/>
      <c r="X14" s="329"/>
    </row>
    <row r="15" s="312" customFormat="1" ht="21.75" customHeight="1" spans="1:24">
      <c r="A15" s="319" t="s">
        <v>579</v>
      </c>
      <c r="B15" s="319" t="s">
        <v>584</v>
      </c>
      <c r="C15" s="309" t="s">
        <v>583</v>
      </c>
      <c r="D15" s="319" t="s">
        <v>585</v>
      </c>
      <c r="E15" s="319" t="s">
        <v>104</v>
      </c>
      <c r="F15" s="319" t="s">
        <v>264</v>
      </c>
      <c r="G15" s="319" t="s">
        <v>349</v>
      </c>
      <c r="H15" s="319" t="s">
        <v>350</v>
      </c>
      <c r="I15" s="329">
        <v>0.5</v>
      </c>
      <c r="J15" s="329">
        <v>0.5</v>
      </c>
      <c r="K15" s="329">
        <v>0.5</v>
      </c>
      <c r="L15" s="329"/>
      <c r="M15" s="329"/>
      <c r="N15" s="178"/>
      <c r="O15" s="178"/>
      <c r="P15" s="320"/>
      <c r="Q15" s="329"/>
      <c r="R15" s="329"/>
      <c r="S15" s="329"/>
      <c r="T15" s="329"/>
      <c r="U15" s="178"/>
      <c r="V15" s="329"/>
      <c r="W15" s="178"/>
      <c r="X15" s="329"/>
    </row>
    <row r="16" s="312" customFormat="1" ht="21.75" customHeight="1" spans="1:24">
      <c r="A16" s="319" t="s">
        <v>579</v>
      </c>
      <c r="B16" s="319" t="s">
        <v>584</v>
      </c>
      <c r="C16" s="309" t="s">
        <v>583</v>
      </c>
      <c r="D16" s="319" t="s">
        <v>585</v>
      </c>
      <c r="E16" s="319" t="s">
        <v>104</v>
      </c>
      <c r="F16" s="319" t="s">
        <v>264</v>
      </c>
      <c r="G16" s="319" t="s">
        <v>586</v>
      </c>
      <c r="H16" s="319" t="s">
        <v>587</v>
      </c>
      <c r="I16" s="329">
        <v>2.8</v>
      </c>
      <c r="J16" s="329">
        <v>2.8</v>
      </c>
      <c r="K16" s="329">
        <v>2.8</v>
      </c>
      <c r="L16" s="329"/>
      <c r="M16" s="329"/>
      <c r="N16" s="178"/>
      <c r="O16" s="178"/>
      <c r="P16" s="320"/>
      <c r="Q16" s="329"/>
      <c r="R16" s="329"/>
      <c r="S16" s="329"/>
      <c r="T16" s="329"/>
      <c r="U16" s="178"/>
      <c r="V16" s="329"/>
      <c r="W16" s="178"/>
      <c r="X16" s="329"/>
    </row>
    <row r="17" s="312" customFormat="1" ht="21.75" customHeight="1" spans="1:24">
      <c r="A17" s="319" t="s">
        <v>579</v>
      </c>
      <c r="B17" s="319" t="s">
        <v>584</v>
      </c>
      <c r="C17" s="309" t="s">
        <v>583</v>
      </c>
      <c r="D17" s="319" t="s">
        <v>585</v>
      </c>
      <c r="E17" s="319" t="s">
        <v>104</v>
      </c>
      <c r="F17" s="319" t="s">
        <v>264</v>
      </c>
      <c r="G17" s="319" t="s">
        <v>322</v>
      </c>
      <c r="H17" s="319" t="s">
        <v>237</v>
      </c>
      <c r="I17" s="329">
        <v>0.6</v>
      </c>
      <c r="J17" s="329">
        <v>0.6</v>
      </c>
      <c r="K17" s="329">
        <v>0.6</v>
      </c>
      <c r="L17" s="329"/>
      <c r="M17" s="329"/>
      <c r="N17" s="178"/>
      <c r="O17" s="178"/>
      <c r="P17" s="320"/>
      <c r="Q17" s="329"/>
      <c r="R17" s="329"/>
      <c r="S17" s="329"/>
      <c r="T17" s="329"/>
      <c r="U17" s="178"/>
      <c r="V17" s="329"/>
      <c r="W17" s="178"/>
      <c r="X17" s="329"/>
    </row>
    <row r="18" s="312" customFormat="1" ht="21.75" customHeight="1" spans="1:24">
      <c r="A18" s="319" t="s">
        <v>579</v>
      </c>
      <c r="B18" s="319" t="s">
        <v>584</v>
      </c>
      <c r="C18" s="309" t="s">
        <v>583</v>
      </c>
      <c r="D18" s="319" t="s">
        <v>585</v>
      </c>
      <c r="E18" s="319" t="s">
        <v>104</v>
      </c>
      <c r="F18" s="319" t="s">
        <v>264</v>
      </c>
      <c r="G18" s="319" t="s">
        <v>319</v>
      </c>
      <c r="H18" s="319" t="s">
        <v>320</v>
      </c>
      <c r="I18" s="329">
        <v>0.9</v>
      </c>
      <c r="J18" s="329">
        <v>0.9</v>
      </c>
      <c r="K18" s="329">
        <v>0.9</v>
      </c>
      <c r="L18" s="329"/>
      <c r="M18" s="329"/>
      <c r="N18" s="178"/>
      <c r="O18" s="178"/>
      <c r="P18" s="320"/>
      <c r="Q18" s="329"/>
      <c r="R18" s="329"/>
      <c r="S18" s="329"/>
      <c r="T18" s="329"/>
      <c r="U18" s="178"/>
      <c r="V18" s="329"/>
      <c r="W18" s="178"/>
      <c r="X18" s="329"/>
    </row>
    <row r="19" s="312" customFormat="1" ht="21.75" customHeight="1" spans="1:24">
      <c r="A19" s="320"/>
      <c r="B19" s="320"/>
      <c r="C19" s="318" t="s">
        <v>588</v>
      </c>
      <c r="D19" s="320"/>
      <c r="E19" s="320"/>
      <c r="F19" s="320"/>
      <c r="G19" s="320"/>
      <c r="H19" s="320"/>
      <c r="I19" s="327">
        <v>2</v>
      </c>
      <c r="J19" s="327">
        <v>2</v>
      </c>
      <c r="K19" s="327">
        <v>2</v>
      </c>
      <c r="L19" s="327"/>
      <c r="M19" s="327"/>
      <c r="N19" s="179"/>
      <c r="O19" s="179"/>
      <c r="P19" s="320"/>
      <c r="Q19" s="327"/>
      <c r="R19" s="327"/>
      <c r="S19" s="327"/>
      <c r="T19" s="327"/>
      <c r="U19" s="179"/>
      <c r="V19" s="327"/>
      <c r="W19" s="178"/>
      <c r="X19" s="327"/>
    </row>
    <row r="20" s="312" customFormat="1" ht="21.75" customHeight="1" spans="1:24">
      <c r="A20" s="319" t="s">
        <v>579</v>
      </c>
      <c r="B20" s="319" t="s">
        <v>589</v>
      </c>
      <c r="C20" s="309" t="s">
        <v>588</v>
      </c>
      <c r="D20" s="319" t="s">
        <v>590</v>
      </c>
      <c r="E20" s="319" t="s">
        <v>176</v>
      </c>
      <c r="F20" s="319" t="s">
        <v>591</v>
      </c>
      <c r="G20" s="319" t="s">
        <v>319</v>
      </c>
      <c r="H20" s="319" t="s">
        <v>320</v>
      </c>
      <c r="I20" s="329">
        <v>1.3</v>
      </c>
      <c r="J20" s="329">
        <v>1.3</v>
      </c>
      <c r="K20" s="329">
        <v>1.3</v>
      </c>
      <c r="L20" s="329"/>
      <c r="M20" s="329"/>
      <c r="N20" s="178"/>
      <c r="O20" s="178"/>
      <c r="P20" s="320"/>
      <c r="Q20" s="329"/>
      <c r="R20" s="329"/>
      <c r="S20" s="329"/>
      <c r="T20" s="329"/>
      <c r="U20" s="178"/>
      <c r="V20" s="329"/>
      <c r="W20" s="178"/>
      <c r="X20" s="329"/>
    </row>
    <row r="21" s="312" customFormat="1" ht="21.75" customHeight="1" spans="1:24">
      <c r="A21" s="319" t="s">
        <v>579</v>
      </c>
      <c r="B21" s="319" t="s">
        <v>589</v>
      </c>
      <c r="C21" s="309" t="s">
        <v>588</v>
      </c>
      <c r="D21" s="319" t="s">
        <v>590</v>
      </c>
      <c r="E21" s="319" t="s">
        <v>176</v>
      </c>
      <c r="F21" s="319" t="s">
        <v>591</v>
      </c>
      <c r="G21" s="319" t="s">
        <v>319</v>
      </c>
      <c r="H21" s="319" t="s">
        <v>320</v>
      </c>
      <c r="I21" s="329">
        <v>0.7</v>
      </c>
      <c r="J21" s="329">
        <v>0.7</v>
      </c>
      <c r="K21" s="329">
        <v>0.7</v>
      </c>
      <c r="L21" s="329"/>
      <c r="M21" s="329"/>
      <c r="N21" s="178"/>
      <c r="O21" s="178"/>
      <c r="P21" s="320"/>
      <c r="Q21" s="329"/>
      <c r="R21" s="329"/>
      <c r="S21" s="329"/>
      <c r="T21" s="329"/>
      <c r="U21" s="178"/>
      <c r="V21" s="329"/>
      <c r="W21" s="178"/>
      <c r="X21" s="329"/>
    </row>
    <row r="22" s="312" customFormat="1" ht="18.75" customHeight="1" spans="1:24">
      <c r="A22" s="201" t="s">
        <v>198</v>
      </c>
      <c r="B22" s="321"/>
      <c r="C22" s="321"/>
      <c r="D22" s="321"/>
      <c r="E22" s="321"/>
      <c r="F22" s="321"/>
      <c r="G22" s="321"/>
      <c r="H22" s="322"/>
      <c r="I22" s="327">
        <v>8.4</v>
      </c>
      <c r="J22" s="327">
        <v>8.4</v>
      </c>
      <c r="K22" s="329">
        <v>8.4</v>
      </c>
      <c r="L22" s="327"/>
      <c r="M22" s="327"/>
      <c r="N22" s="327"/>
      <c r="O22" s="327"/>
      <c r="P22" s="328"/>
      <c r="Q22" s="327"/>
      <c r="R22" s="327"/>
      <c r="S22" s="327"/>
      <c r="T22" s="327"/>
      <c r="U22" s="178"/>
      <c r="V22" s="327"/>
      <c r="W22" s="178"/>
      <c r="X22" s="327"/>
    </row>
  </sheetData>
  <mergeCells count="29">
    <mergeCell ref="A2:X2"/>
    <mergeCell ref="A3:H3"/>
    <mergeCell ref="J4:M4"/>
    <mergeCell ref="N4:P4"/>
    <mergeCell ref="R4:X4"/>
    <mergeCell ref="A22:H2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4"/>
  <sheetViews>
    <sheetView tabSelected="1" topLeftCell="C1" workbookViewId="0">
      <selection activeCell="K11" sqref="K11"/>
    </sheetView>
  </sheetViews>
  <sheetFormatPr defaultColWidth="9.14285714285714" defaultRowHeight="12" customHeight="1"/>
  <cols>
    <col min="1" max="1" width="59.4285714285714" style="186" customWidth="1"/>
    <col min="2" max="2" width="29.4285714285714" style="306" customWidth="1"/>
    <col min="3" max="3" width="59.4285714285714" style="186" customWidth="1"/>
    <col min="4" max="5" width="19" style="186" customWidth="1"/>
    <col min="6" max="6" width="47.1428571428571" style="186" customWidth="1"/>
    <col min="7" max="7" width="10.2857142857143" style="159" customWidth="1"/>
    <col min="8" max="8" width="16.1428571428571" style="186" customWidth="1"/>
    <col min="9" max="9" width="10.2857142857143" style="159" customWidth="1"/>
    <col min="10" max="10" width="16.1428571428571" style="159" customWidth="1"/>
    <col min="11" max="11" width="45.4285714285714" style="306" customWidth="1"/>
    <col min="12" max="16384" width="9.14285714285714" style="306" customWidth="1"/>
  </cols>
  <sheetData>
    <row r="1" ht="15" customHeight="1" spans="11:11">
      <c r="K1" s="228" t="s">
        <v>592</v>
      </c>
    </row>
    <row r="2" s="219" customFormat="1" ht="39" customHeight="1" spans="1:11">
      <c r="A2" s="188" t="s">
        <v>593</v>
      </c>
      <c r="B2" s="221"/>
      <c r="C2" s="222"/>
      <c r="D2" s="222"/>
      <c r="E2" s="222"/>
      <c r="F2" s="222"/>
      <c r="G2" s="221"/>
      <c r="H2" s="222"/>
      <c r="I2" s="221"/>
      <c r="J2" s="221"/>
      <c r="K2" s="221"/>
    </row>
    <row r="3" s="220" customFormat="1" ht="20" customHeight="1" spans="1:11">
      <c r="A3" s="167" t="s">
        <v>2</v>
      </c>
      <c r="B3" s="307"/>
      <c r="C3" s="308"/>
      <c r="D3" s="308"/>
      <c r="E3" s="308"/>
      <c r="F3" s="308"/>
      <c r="G3" s="307"/>
      <c r="H3" s="308"/>
      <c r="I3" s="307"/>
      <c r="J3" s="307"/>
      <c r="K3" s="307"/>
    </row>
    <row r="4" ht="60" customHeight="1" spans="1:11">
      <c r="A4" s="214" t="s">
        <v>594</v>
      </c>
      <c r="B4" s="175" t="s">
        <v>243</v>
      </c>
      <c r="C4" s="214" t="s">
        <v>595</v>
      </c>
      <c r="D4" s="214" t="s">
        <v>596</v>
      </c>
      <c r="E4" s="214" t="s">
        <v>597</v>
      </c>
      <c r="F4" s="214" t="s">
        <v>598</v>
      </c>
      <c r="G4" s="174" t="s">
        <v>599</v>
      </c>
      <c r="H4" s="214" t="s">
        <v>600</v>
      </c>
      <c r="I4" s="174" t="s">
        <v>601</v>
      </c>
      <c r="J4" s="174" t="s">
        <v>602</v>
      </c>
      <c r="K4" s="175" t="s">
        <v>603</v>
      </c>
    </row>
    <row r="5" ht="20" customHeight="1" spans="1:11">
      <c r="A5" s="196">
        <v>1</v>
      </c>
      <c r="B5" s="175">
        <v>2</v>
      </c>
      <c r="C5" s="196">
        <v>3</v>
      </c>
      <c r="D5" s="214">
        <v>4</v>
      </c>
      <c r="E5" s="196">
        <v>5</v>
      </c>
      <c r="F5" s="196">
        <v>6</v>
      </c>
      <c r="G5" s="196">
        <v>7</v>
      </c>
      <c r="H5" s="196">
        <v>8</v>
      </c>
      <c r="I5" s="196">
        <v>9</v>
      </c>
      <c r="J5" s="196">
        <v>10</v>
      </c>
      <c r="K5" s="196">
        <v>11</v>
      </c>
    </row>
    <row r="6" customFormat="1" ht="28.5" customHeight="1" spans="1:11">
      <c r="A6" s="225" t="s">
        <v>62</v>
      </c>
      <c r="B6" s="226"/>
      <c r="C6" s="227"/>
      <c r="D6" s="227"/>
      <c r="E6" s="227"/>
      <c r="F6" s="227"/>
      <c r="G6" s="226"/>
      <c r="H6" s="227"/>
      <c r="I6" s="226"/>
      <c r="J6" s="226"/>
      <c r="K6" s="226"/>
    </row>
    <row r="7" customFormat="1" ht="28.5" customHeight="1" spans="1:11">
      <c r="A7" s="225" t="s">
        <v>64</v>
      </c>
      <c r="B7" s="180" t="s">
        <v>260</v>
      </c>
      <c r="C7" s="309" t="s">
        <v>260</v>
      </c>
      <c r="D7" s="227"/>
      <c r="E7" s="227"/>
      <c r="F7" s="227"/>
      <c r="G7" s="226"/>
      <c r="H7" s="227"/>
      <c r="I7" s="226"/>
      <c r="J7" s="226"/>
      <c r="K7" s="226"/>
    </row>
    <row r="8" customFormat="1" ht="156.75" customHeight="1" spans="1:11">
      <c r="A8" s="225" t="s">
        <v>604</v>
      </c>
      <c r="B8" s="180" t="s">
        <v>580</v>
      </c>
      <c r="C8" s="309" t="s">
        <v>605</v>
      </c>
      <c r="D8" s="225" t="s">
        <v>260</v>
      </c>
      <c r="E8" s="225" t="s">
        <v>260</v>
      </c>
      <c r="F8" s="225" t="s">
        <v>260</v>
      </c>
      <c r="G8" s="226" t="s">
        <v>260</v>
      </c>
      <c r="H8" s="225" t="s">
        <v>260</v>
      </c>
      <c r="I8" s="226" t="s">
        <v>260</v>
      </c>
      <c r="J8" s="226" t="s">
        <v>260</v>
      </c>
      <c r="K8" s="180" t="s">
        <v>260</v>
      </c>
    </row>
    <row r="9" customFormat="1" ht="27.75" customHeight="1" spans="1:11">
      <c r="A9" s="310"/>
      <c r="B9" s="311"/>
      <c r="C9" s="310"/>
      <c r="D9" s="225" t="s">
        <v>606</v>
      </c>
      <c r="E9" s="225" t="s">
        <v>260</v>
      </c>
      <c r="F9" s="225" t="s">
        <v>260</v>
      </c>
      <c r="G9" s="226" t="s">
        <v>260</v>
      </c>
      <c r="H9" s="225" t="s">
        <v>260</v>
      </c>
      <c r="I9" s="226" t="s">
        <v>260</v>
      </c>
      <c r="J9" s="226" t="s">
        <v>260</v>
      </c>
      <c r="K9" s="180" t="s">
        <v>260</v>
      </c>
    </row>
    <row r="10" customFormat="1" ht="27.75" customHeight="1" spans="1:11">
      <c r="A10" s="310"/>
      <c r="B10" s="311"/>
      <c r="C10" s="310"/>
      <c r="D10" s="225" t="s">
        <v>260</v>
      </c>
      <c r="E10" s="225" t="s">
        <v>607</v>
      </c>
      <c r="F10" s="225" t="s">
        <v>260</v>
      </c>
      <c r="G10" s="226" t="s">
        <v>260</v>
      </c>
      <c r="H10" s="225" t="s">
        <v>260</v>
      </c>
      <c r="I10" s="226" t="s">
        <v>260</v>
      </c>
      <c r="J10" s="226" t="s">
        <v>260</v>
      </c>
      <c r="K10" s="180" t="s">
        <v>260</v>
      </c>
    </row>
    <row r="11" customFormat="1" ht="27.75" customHeight="1" spans="1:11">
      <c r="A11" s="310"/>
      <c r="B11" s="311"/>
      <c r="C11" s="310"/>
      <c r="D11" s="225" t="s">
        <v>260</v>
      </c>
      <c r="E11" s="225" t="s">
        <v>260</v>
      </c>
      <c r="F11" s="225" t="s">
        <v>608</v>
      </c>
      <c r="G11" s="226" t="s">
        <v>609</v>
      </c>
      <c r="H11" s="225" t="s">
        <v>610</v>
      </c>
      <c r="I11" s="226" t="s">
        <v>611</v>
      </c>
      <c r="J11" s="226" t="s">
        <v>612</v>
      </c>
      <c r="K11" s="180" t="s">
        <v>613</v>
      </c>
    </row>
    <row r="12" customFormat="1" ht="27.75" customHeight="1" spans="1:11">
      <c r="A12" s="310"/>
      <c r="B12" s="311"/>
      <c r="C12" s="310"/>
      <c r="D12" s="225" t="s">
        <v>260</v>
      </c>
      <c r="E12" s="225" t="s">
        <v>260</v>
      </c>
      <c r="F12" s="225" t="s">
        <v>614</v>
      </c>
      <c r="G12" s="226" t="s">
        <v>615</v>
      </c>
      <c r="H12" s="225" t="s">
        <v>616</v>
      </c>
      <c r="I12" s="226" t="s">
        <v>617</v>
      </c>
      <c r="J12" s="226" t="s">
        <v>612</v>
      </c>
      <c r="K12" s="180" t="s">
        <v>618</v>
      </c>
    </row>
    <row r="13" customFormat="1" ht="27.75" customHeight="1" spans="1:11">
      <c r="A13" s="310"/>
      <c r="B13" s="311"/>
      <c r="C13" s="310"/>
      <c r="D13" s="225" t="s">
        <v>260</v>
      </c>
      <c r="E13" s="225" t="s">
        <v>619</v>
      </c>
      <c r="F13" s="225" t="s">
        <v>260</v>
      </c>
      <c r="G13" s="226" t="s">
        <v>260</v>
      </c>
      <c r="H13" s="225" t="s">
        <v>260</v>
      </c>
      <c r="I13" s="226" t="s">
        <v>260</v>
      </c>
      <c r="J13" s="226" t="s">
        <v>260</v>
      </c>
      <c r="K13" s="180" t="s">
        <v>260</v>
      </c>
    </row>
    <row r="14" customFormat="1" ht="27.75" customHeight="1" spans="1:11">
      <c r="A14" s="310"/>
      <c r="B14" s="311"/>
      <c r="C14" s="310"/>
      <c r="D14" s="225" t="s">
        <v>260</v>
      </c>
      <c r="E14" s="225" t="s">
        <v>260</v>
      </c>
      <c r="F14" s="225" t="s">
        <v>620</v>
      </c>
      <c r="G14" s="226" t="s">
        <v>609</v>
      </c>
      <c r="H14" s="225" t="s">
        <v>621</v>
      </c>
      <c r="I14" s="226" t="s">
        <v>622</v>
      </c>
      <c r="J14" s="226" t="s">
        <v>623</v>
      </c>
      <c r="K14" s="180" t="s">
        <v>624</v>
      </c>
    </row>
    <row r="15" customFormat="1" ht="27.75" customHeight="1" spans="1:11">
      <c r="A15" s="310"/>
      <c r="B15" s="311"/>
      <c r="C15" s="310"/>
      <c r="D15" s="225" t="s">
        <v>625</v>
      </c>
      <c r="E15" s="225" t="s">
        <v>260</v>
      </c>
      <c r="F15" s="225" t="s">
        <v>260</v>
      </c>
      <c r="G15" s="226" t="s">
        <v>260</v>
      </c>
      <c r="H15" s="225" t="s">
        <v>260</v>
      </c>
      <c r="I15" s="226" t="s">
        <v>260</v>
      </c>
      <c r="J15" s="226" t="s">
        <v>260</v>
      </c>
      <c r="K15" s="180" t="s">
        <v>260</v>
      </c>
    </row>
    <row r="16" customFormat="1" ht="27.75" customHeight="1" spans="1:11">
      <c r="A16" s="310"/>
      <c r="B16" s="311"/>
      <c r="C16" s="310"/>
      <c r="D16" s="225" t="s">
        <v>260</v>
      </c>
      <c r="E16" s="225" t="s">
        <v>626</v>
      </c>
      <c r="F16" s="225" t="s">
        <v>260</v>
      </c>
      <c r="G16" s="226" t="s">
        <v>260</v>
      </c>
      <c r="H16" s="225" t="s">
        <v>260</v>
      </c>
      <c r="I16" s="226" t="s">
        <v>260</v>
      </c>
      <c r="J16" s="226" t="s">
        <v>260</v>
      </c>
      <c r="K16" s="180" t="s">
        <v>260</v>
      </c>
    </row>
    <row r="17" customFormat="1" ht="27.75" customHeight="1" spans="1:11">
      <c r="A17" s="310"/>
      <c r="B17" s="311"/>
      <c r="C17" s="310"/>
      <c r="D17" s="225" t="s">
        <v>260</v>
      </c>
      <c r="E17" s="225" t="s">
        <v>260</v>
      </c>
      <c r="F17" s="225" t="s">
        <v>627</v>
      </c>
      <c r="G17" s="226" t="s">
        <v>615</v>
      </c>
      <c r="H17" s="225" t="s">
        <v>628</v>
      </c>
      <c r="I17" s="226" t="s">
        <v>629</v>
      </c>
      <c r="J17" s="226" t="s">
        <v>612</v>
      </c>
      <c r="K17" s="180" t="s">
        <v>630</v>
      </c>
    </row>
    <row r="18" customFormat="1" ht="27.75" customHeight="1" spans="1:11">
      <c r="A18" s="310"/>
      <c r="B18" s="311"/>
      <c r="C18" s="310"/>
      <c r="D18" s="225" t="s">
        <v>260</v>
      </c>
      <c r="E18" s="225" t="s">
        <v>631</v>
      </c>
      <c r="F18" s="225" t="s">
        <v>260</v>
      </c>
      <c r="G18" s="226" t="s">
        <v>260</v>
      </c>
      <c r="H18" s="225" t="s">
        <v>260</v>
      </c>
      <c r="I18" s="226" t="s">
        <v>260</v>
      </c>
      <c r="J18" s="226" t="s">
        <v>260</v>
      </c>
      <c r="K18" s="180" t="s">
        <v>260</v>
      </c>
    </row>
    <row r="19" customFormat="1" ht="27.75" customHeight="1" spans="1:11">
      <c r="A19" s="310"/>
      <c r="B19" s="311"/>
      <c r="C19" s="310"/>
      <c r="D19" s="225" t="s">
        <v>260</v>
      </c>
      <c r="E19" s="225" t="s">
        <v>260</v>
      </c>
      <c r="F19" s="225" t="s">
        <v>632</v>
      </c>
      <c r="G19" s="226" t="s">
        <v>609</v>
      </c>
      <c r="H19" s="225" t="s">
        <v>621</v>
      </c>
      <c r="I19" s="226" t="s">
        <v>622</v>
      </c>
      <c r="J19" s="226" t="s">
        <v>623</v>
      </c>
      <c r="K19" s="180" t="s">
        <v>633</v>
      </c>
    </row>
    <row r="20" customFormat="1" ht="27.75" customHeight="1" spans="1:11">
      <c r="A20" s="310"/>
      <c r="B20" s="311"/>
      <c r="C20" s="310"/>
      <c r="D20" s="225" t="s">
        <v>634</v>
      </c>
      <c r="E20" s="225" t="s">
        <v>260</v>
      </c>
      <c r="F20" s="225" t="s">
        <v>260</v>
      </c>
      <c r="G20" s="226" t="s">
        <v>260</v>
      </c>
      <c r="H20" s="225" t="s">
        <v>260</v>
      </c>
      <c r="I20" s="226" t="s">
        <v>260</v>
      </c>
      <c r="J20" s="226" t="s">
        <v>260</v>
      </c>
      <c r="K20" s="180" t="s">
        <v>260</v>
      </c>
    </row>
    <row r="21" customFormat="1" ht="27.75" customHeight="1" spans="1:11">
      <c r="A21" s="310"/>
      <c r="B21" s="311"/>
      <c r="C21" s="310"/>
      <c r="D21" s="225" t="s">
        <v>260</v>
      </c>
      <c r="E21" s="225" t="s">
        <v>635</v>
      </c>
      <c r="F21" s="225" t="s">
        <v>260</v>
      </c>
      <c r="G21" s="226" t="s">
        <v>260</v>
      </c>
      <c r="H21" s="225" t="s">
        <v>260</v>
      </c>
      <c r="I21" s="226" t="s">
        <v>260</v>
      </c>
      <c r="J21" s="226" t="s">
        <v>260</v>
      </c>
      <c r="K21" s="180" t="s">
        <v>260</v>
      </c>
    </row>
    <row r="22" customFormat="1" ht="27.75" customHeight="1" spans="1:11">
      <c r="A22" s="310"/>
      <c r="B22" s="311"/>
      <c r="C22" s="310"/>
      <c r="D22" s="225" t="s">
        <v>260</v>
      </c>
      <c r="E22" s="225" t="s">
        <v>260</v>
      </c>
      <c r="F22" s="225" t="s">
        <v>636</v>
      </c>
      <c r="G22" s="226" t="s">
        <v>615</v>
      </c>
      <c r="H22" s="225" t="s">
        <v>628</v>
      </c>
      <c r="I22" s="226" t="s">
        <v>629</v>
      </c>
      <c r="J22" s="226" t="s">
        <v>612</v>
      </c>
      <c r="K22" s="180" t="s">
        <v>637</v>
      </c>
    </row>
    <row r="23" customFormat="1" ht="28.5" customHeight="1" spans="1:11">
      <c r="A23" s="225" t="s">
        <v>72</v>
      </c>
      <c r="B23" s="311"/>
      <c r="C23" s="310"/>
      <c r="D23" s="310"/>
      <c r="E23" s="310"/>
      <c r="F23" s="310"/>
      <c r="G23" s="182"/>
      <c r="H23" s="310"/>
      <c r="I23" s="182"/>
      <c r="J23" s="182"/>
      <c r="K23" s="311"/>
    </row>
    <row r="24" customFormat="1" ht="156.75" customHeight="1" spans="1:11">
      <c r="A24" s="225" t="s">
        <v>638</v>
      </c>
      <c r="B24" s="180" t="s">
        <v>584</v>
      </c>
      <c r="C24" s="309" t="s">
        <v>639</v>
      </c>
      <c r="D24" s="310"/>
      <c r="E24" s="310"/>
      <c r="F24" s="310"/>
      <c r="G24" s="182"/>
      <c r="H24" s="310"/>
      <c r="I24" s="182"/>
      <c r="J24" s="182"/>
      <c r="K24" s="311"/>
    </row>
    <row r="25" customFormat="1" ht="27.75" customHeight="1" spans="1:11">
      <c r="A25" s="310"/>
      <c r="B25" s="311"/>
      <c r="C25" s="310"/>
      <c r="D25" s="225" t="s">
        <v>606</v>
      </c>
      <c r="E25" s="225" t="s">
        <v>260</v>
      </c>
      <c r="F25" s="225" t="s">
        <v>260</v>
      </c>
      <c r="G25" s="226" t="s">
        <v>260</v>
      </c>
      <c r="H25" s="225" t="s">
        <v>260</v>
      </c>
      <c r="I25" s="226" t="s">
        <v>260</v>
      </c>
      <c r="J25" s="226" t="s">
        <v>260</v>
      </c>
      <c r="K25" s="180" t="s">
        <v>260</v>
      </c>
    </row>
    <row r="26" customFormat="1" ht="27.75" customHeight="1" spans="1:11">
      <c r="A26" s="310"/>
      <c r="B26" s="311"/>
      <c r="C26" s="310"/>
      <c r="D26" s="225" t="s">
        <v>260</v>
      </c>
      <c r="E26" s="225" t="s">
        <v>607</v>
      </c>
      <c r="F26" s="225" t="s">
        <v>260</v>
      </c>
      <c r="G26" s="226" t="s">
        <v>260</v>
      </c>
      <c r="H26" s="225" t="s">
        <v>260</v>
      </c>
      <c r="I26" s="226" t="s">
        <v>260</v>
      </c>
      <c r="J26" s="226" t="s">
        <v>260</v>
      </c>
      <c r="K26" s="180" t="s">
        <v>260</v>
      </c>
    </row>
    <row r="27" customFormat="1" ht="27.75" customHeight="1" spans="1:11">
      <c r="A27" s="310"/>
      <c r="B27" s="311"/>
      <c r="C27" s="310"/>
      <c r="D27" s="225" t="s">
        <v>260</v>
      </c>
      <c r="E27" s="225" t="s">
        <v>260</v>
      </c>
      <c r="F27" s="225" t="s">
        <v>640</v>
      </c>
      <c r="G27" s="226" t="s">
        <v>609</v>
      </c>
      <c r="H27" s="225" t="s">
        <v>641</v>
      </c>
      <c r="I27" s="226" t="s">
        <v>642</v>
      </c>
      <c r="J27" s="226" t="s">
        <v>612</v>
      </c>
      <c r="K27" s="180" t="s">
        <v>639</v>
      </c>
    </row>
    <row r="28" customFormat="1" ht="27.75" customHeight="1" spans="1:11">
      <c r="A28" s="310"/>
      <c r="B28" s="311"/>
      <c r="C28" s="310"/>
      <c r="D28" s="225" t="s">
        <v>260</v>
      </c>
      <c r="E28" s="225" t="s">
        <v>260</v>
      </c>
      <c r="F28" s="225" t="s">
        <v>643</v>
      </c>
      <c r="G28" s="226" t="s">
        <v>609</v>
      </c>
      <c r="H28" s="225" t="s">
        <v>644</v>
      </c>
      <c r="I28" s="226" t="s">
        <v>611</v>
      </c>
      <c r="J28" s="226" t="s">
        <v>612</v>
      </c>
      <c r="K28" s="180" t="s">
        <v>645</v>
      </c>
    </row>
    <row r="29" customFormat="1" ht="27.75" customHeight="1" spans="1:11">
      <c r="A29" s="310"/>
      <c r="B29" s="311"/>
      <c r="C29" s="310"/>
      <c r="D29" s="225" t="s">
        <v>260</v>
      </c>
      <c r="E29" s="225" t="s">
        <v>619</v>
      </c>
      <c r="F29" s="225" t="s">
        <v>260</v>
      </c>
      <c r="G29" s="226" t="s">
        <v>260</v>
      </c>
      <c r="H29" s="225" t="s">
        <v>260</v>
      </c>
      <c r="I29" s="226" t="s">
        <v>260</v>
      </c>
      <c r="J29" s="226" t="s">
        <v>260</v>
      </c>
      <c r="K29" s="180" t="s">
        <v>260</v>
      </c>
    </row>
    <row r="30" customFormat="1" ht="27.75" customHeight="1" spans="1:11">
      <c r="A30" s="310"/>
      <c r="B30" s="311"/>
      <c r="C30" s="310"/>
      <c r="D30" s="225" t="s">
        <v>260</v>
      </c>
      <c r="E30" s="225" t="s">
        <v>260</v>
      </c>
      <c r="F30" s="225" t="s">
        <v>646</v>
      </c>
      <c r="G30" s="226" t="s">
        <v>609</v>
      </c>
      <c r="H30" s="225" t="s">
        <v>621</v>
      </c>
      <c r="I30" s="226" t="s">
        <v>622</v>
      </c>
      <c r="J30" s="226" t="s">
        <v>623</v>
      </c>
      <c r="K30" s="180" t="s">
        <v>647</v>
      </c>
    </row>
    <row r="31" customFormat="1" ht="27.75" customHeight="1" spans="1:11">
      <c r="A31" s="310"/>
      <c r="B31" s="311"/>
      <c r="C31" s="310"/>
      <c r="D31" s="225" t="s">
        <v>625</v>
      </c>
      <c r="E31" s="225" t="s">
        <v>260</v>
      </c>
      <c r="F31" s="225" t="s">
        <v>260</v>
      </c>
      <c r="G31" s="226" t="s">
        <v>260</v>
      </c>
      <c r="H31" s="225" t="s">
        <v>260</v>
      </c>
      <c r="I31" s="226" t="s">
        <v>260</v>
      </c>
      <c r="J31" s="226" t="s">
        <v>260</v>
      </c>
      <c r="K31" s="180" t="s">
        <v>260</v>
      </c>
    </row>
    <row r="32" customFormat="1" ht="27.75" customHeight="1" spans="1:11">
      <c r="A32" s="310"/>
      <c r="B32" s="311"/>
      <c r="C32" s="310"/>
      <c r="D32" s="225" t="s">
        <v>260</v>
      </c>
      <c r="E32" s="225" t="s">
        <v>626</v>
      </c>
      <c r="F32" s="225" t="s">
        <v>260</v>
      </c>
      <c r="G32" s="226" t="s">
        <v>260</v>
      </c>
      <c r="H32" s="225" t="s">
        <v>260</v>
      </c>
      <c r="I32" s="226" t="s">
        <v>260</v>
      </c>
      <c r="J32" s="226" t="s">
        <v>260</v>
      </c>
      <c r="K32" s="180" t="s">
        <v>260</v>
      </c>
    </row>
    <row r="33" customFormat="1" ht="27.75" customHeight="1" spans="1:11">
      <c r="A33" s="310"/>
      <c r="B33" s="311"/>
      <c r="C33" s="310"/>
      <c r="D33" s="225" t="s">
        <v>260</v>
      </c>
      <c r="E33" s="225" t="s">
        <v>260</v>
      </c>
      <c r="F33" s="225" t="s">
        <v>648</v>
      </c>
      <c r="G33" s="226" t="s">
        <v>609</v>
      </c>
      <c r="H33" s="225" t="s">
        <v>649</v>
      </c>
      <c r="I33" s="226" t="s">
        <v>629</v>
      </c>
      <c r="J33" s="226" t="s">
        <v>623</v>
      </c>
      <c r="K33" s="180" t="s">
        <v>639</v>
      </c>
    </row>
    <row r="34" customFormat="1" ht="27.75" customHeight="1" spans="1:11">
      <c r="A34" s="310"/>
      <c r="B34" s="311"/>
      <c r="C34" s="310"/>
      <c r="D34" s="225" t="s">
        <v>260</v>
      </c>
      <c r="E34" s="225" t="s">
        <v>631</v>
      </c>
      <c r="F34" s="225" t="s">
        <v>260</v>
      </c>
      <c r="G34" s="226" t="s">
        <v>260</v>
      </c>
      <c r="H34" s="225" t="s">
        <v>260</v>
      </c>
      <c r="I34" s="226" t="s">
        <v>260</v>
      </c>
      <c r="J34" s="226" t="s">
        <v>260</v>
      </c>
      <c r="K34" s="180" t="s">
        <v>260</v>
      </c>
    </row>
    <row r="35" customFormat="1" ht="27.75" customHeight="1" spans="1:11">
      <c r="A35" s="310"/>
      <c r="B35" s="311"/>
      <c r="C35" s="310"/>
      <c r="D35" s="225" t="s">
        <v>260</v>
      </c>
      <c r="E35" s="225" t="s">
        <v>260</v>
      </c>
      <c r="F35" s="225" t="s">
        <v>650</v>
      </c>
      <c r="G35" s="226" t="s">
        <v>609</v>
      </c>
      <c r="H35" s="225" t="s">
        <v>621</v>
      </c>
      <c r="I35" s="226" t="s">
        <v>622</v>
      </c>
      <c r="J35" s="226" t="s">
        <v>623</v>
      </c>
      <c r="K35" s="180" t="s">
        <v>651</v>
      </c>
    </row>
    <row r="36" customFormat="1" ht="27.75" customHeight="1" spans="1:11">
      <c r="A36" s="310"/>
      <c r="B36" s="311"/>
      <c r="C36" s="310"/>
      <c r="D36" s="225" t="s">
        <v>634</v>
      </c>
      <c r="E36" s="225" t="s">
        <v>260</v>
      </c>
      <c r="F36" s="225" t="s">
        <v>260</v>
      </c>
      <c r="G36" s="226" t="s">
        <v>260</v>
      </c>
      <c r="H36" s="225" t="s">
        <v>260</v>
      </c>
      <c r="I36" s="226" t="s">
        <v>260</v>
      </c>
      <c r="J36" s="226" t="s">
        <v>260</v>
      </c>
      <c r="K36" s="180" t="s">
        <v>260</v>
      </c>
    </row>
    <row r="37" customFormat="1" ht="27.75" customHeight="1" spans="1:11">
      <c r="A37" s="310"/>
      <c r="B37" s="311"/>
      <c r="C37" s="310"/>
      <c r="D37" s="225" t="s">
        <v>260</v>
      </c>
      <c r="E37" s="225" t="s">
        <v>635</v>
      </c>
      <c r="F37" s="225" t="s">
        <v>260</v>
      </c>
      <c r="G37" s="226" t="s">
        <v>260</v>
      </c>
      <c r="H37" s="225" t="s">
        <v>260</v>
      </c>
      <c r="I37" s="226" t="s">
        <v>260</v>
      </c>
      <c r="J37" s="226" t="s">
        <v>260</v>
      </c>
      <c r="K37" s="180" t="s">
        <v>260</v>
      </c>
    </row>
    <row r="38" customFormat="1" ht="27.75" customHeight="1" spans="1:11">
      <c r="A38" s="310"/>
      <c r="B38" s="311"/>
      <c r="C38" s="310"/>
      <c r="D38" s="225" t="s">
        <v>260</v>
      </c>
      <c r="E38" s="225" t="s">
        <v>260</v>
      </c>
      <c r="F38" s="225" t="s">
        <v>652</v>
      </c>
      <c r="G38" s="226" t="s">
        <v>609</v>
      </c>
      <c r="H38" s="225" t="s">
        <v>649</v>
      </c>
      <c r="I38" s="226" t="s">
        <v>629</v>
      </c>
      <c r="J38" s="226" t="s">
        <v>623</v>
      </c>
      <c r="K38" s="180" t="s">
        <v>639</v>
      </c>
    </row>
    <row r="39" customFormat="1" ht="28.5" customHeight="1" spans="1:11">
      <c r="A39" s="225" t="s">
        <v>80</v>
      </c>
      <c r="B39" s="311"/>
      <c r="C39" s="310"/>
      <c r="D39" s="310"/>
      <c r="E39" s="310"/>
      <c r="F39" s="310"/>
      <c r="G39" s="182"/>
      <c r="H39" s="310"/>
      <c r="I39" s="182"/>
      <c r="J39" s="182"/>
      <c r="K39" s="311"/>
    </row>
    <row r="40" customFormat="1" ht="156.75" customHeight="1" spans="1:11">
      <c r="A40" s="225" t="s">
        <v>653</v>
      </c>
      <c r="B40" s="180" t="s">
        <v>589</v>
      </c>
      <c r="C40" s="309" t="s">
        <v>654</v>
      </c>
      <c r="D40" s="310"/>
      <c r="E40" s="310"/>
      <c r="F40" s="310"/>
      <c r="G40" s="182"/>
      <c r="H40" s="310"/>
      <c r="I40" s="182"/>
      <c r="J40" s="182"/>
      <c r="K40" s="311"/>
    </row>
    <row r="41" customFormat="1" ht="27.75" customHeight="1" spans="1:11">
      <c r="A41" s="310"/>
      <c r="B41" s="311"/>
      <c r="C41" s="310"/>
      <c r="D41" s="225" t="s">
        <v>606</v>
      </c>
      <c r="E41" s="225" t="s">
        <v>260</v>
      </c>
      <c r="F41" s="225" t="s">
        <v>260</v>
      </c>
      <c r="G41" s="226" t="s">
        <v>260</v>
      </c>
      <c r="H41" s="225" t="s">
        <v>260</v>
      </c>
      <c r="I41" s="226" t="s">
        <v>260</v>
      </c>
      <c r="J41" s="226" t="s">
        <v>260</v>
      </c>
      <c r="K41" s="180" t="s">
        <v>260</v>
      </c>
    </row>
    <row r="42" customFormat="1" ht="27.75" customHeight="1" spans="1:11">
      <c r="A42" s="310"/>
      <c r="B42" s="311"/>
      <c r="C42" s="310"/>
      <c r="D42" s="225" t="s">
        <v>260</v>
      </c>
      <c r="E42" s="225" t="s">
        <v>607</v>
      </c>
      <c r="F42" s="225" t="s">
        <v>260</v>
      </c>
      <c r="G42" s="226" t="s">
        <v>260</v>
      </c>
      <c r="H42" s="225" t="s">
        <v>260</v>
      </c>
      <c r="I42" s="226" t="s">
        <v>260</v>
      </c>
      <c r="J42" s="226" t="s">
        <v>260</v>
      </c>
      <c r="K42" s="180" t="s">
        <v>260</v>
      </c>
    </row>
    <row r="43" customFormat="1" ht="27.75" customHeight="1" spans="1:11">
      <c r="A43" s="310"/>
      <c r="B43" s="311"/>
      <c r="C43" s="310"/>
      <c r="D43" s="225" t="s">
        <v>260</v>
      </c>
      <c r="E43" s="225" t="s">
        <v>260</v>
      </c>
      <c r="F43" s="225" t="s">
        <v>655</v>
      </c>
      <c r="G43" s="226" t="s">
        <v>609</v>
      </c>
      <c r="H43" s="225" t="s">
        <v>656</v>
      </c>
      <c r="I43" s="226" t="s">
        <v>642</v>
      </c>
      <c r="J43" s="226" t="s">
        <v>612</v>
      </c>
      <c r="K43" s="180" t="s">
        <v>657</v>
      </c>
    </row>
    <row r="44" customFormat="1" ht="27.75" customHeight="1" spans="1:11">
      <c r="A44" s="310"/>
      <c r="B44" s="311"/>
      <c r="C44" s="310"/>
      <c r="D44" s="225" t="s">
        <v>260</v>
      </c>
      <c r="E44" s="225" t="s">
        <v>658</v>
      </c>
      <c r="F44" s="225" t="s">
        <v>260</v>
      </c>
      <c r="G44" s="226" t="s">
        <v>260</v>
      </c>
      <c r="H44" s="225" t="s">
        <v>260</v>
      </c>
      <c r="I44" s="226" t="s">
        <v>260</v>
      </c>
      <c r="J44" s="226" t="s">
        <v>260</v>
      </c>
      <c r="K44" s="180" t="s">
        <v>260</v>
      </c>
    </row>
    <row r="45" customFormat="1" ht="27.75" customHeight="1" spans="1:11">
      <c r="A45" s="310"/>
      <c r="B45" s="311"/>
      <c r="C45" s="310"/>
      <c r="D45" s="225" t="s">
        <v>260</v>
      </c>
      <c r="E45" s="225" t="s">
        <v>260</v>
      </c>
      <c r="F45" s="225" t="s">
        <v>659</v>
      </c>
      <c r="G45" s="226" t="s">
        <v>609</v>
      </c>
      <c r="H45" s="225" t="s">
        <v>660</v>
      </c>
      <c r="I45" s="226" t="s">
        <v>661</v>
      </c>
      <c r="J45" s="226" t="s">
        <v>623</v>
      </c>
      <c r="K45" s="180" t="s">
        <v>662</v>
      </c>
    </row>
    <row r="46" customFormat="1" ht="27.75" customHeight="1" spans="1:11">
      <c r="A46" s="310"/>
      <c r="B46" s="311"/>
      <c r="C46" s="310"/>
      <c r="D46" s="225" t="s">
        <v>260</v>
      </c>
      <c r="E46" s="225" t="s">
        <v>619</v>
      </c>
      <c r="F46" s="225" t="s">
        <v>260</v>
      </c>
      <c r="G46" s="226" t="s">
        <v>260</v>
      </c>
      <c r="H46" s="225" t="s">
        <v>260</v>
      </c>
      <c r="I46" s="226" t="s">
        <v>260</v>
      </c>
      <c r="J46" s="226" t="s">
        <v>260</v>
      </c>
      <c r="K46" s="180" t="s">
        <v>260</v>
      </c>
    </row>
    <row r="47" customFormat="1" ht="27.75" customHeight="1" spans="1:11">
      <c r="A47" s="310"/>
      <c r="B47" s="311"/>
      <c r="C47" s="310"/>
      <c r="D47" s="225" t="s">
        <v>260</v>
      </c>
      <c r="E47" s="225" t="s">
        <v>260</v>
      </c>
      <c r="F47" s="225" t="s">
        <v>663</v>
      </c>
      <c r="G47" s="226" t="s">
        <v>615</v>
      </c>
      <c r="H47" s="225" t="s">
        <v>649</v>
      </c>
      <c r="I47" s="226" t="s">
        <v>629</v>
      </c>
      <c r="J47" s="226" t="s">
        <v>612</v>
      </c>
      <c r="K47" s="180" t="s">
        <v>664</v>
      </c>
    </row>
    <row r="48" customFormat="1" ht="27.75" customHeight="1" spans="1:11">
      <c r="A48" s="310"/>
      <c r="B48" s="311"/>
      <c r="C48" s="310"/>
      <c r="D48" s="225" t="s">
        <v>625</v>
      </c>
      <c r="E48" s="225" t="s">
        <v>260</v>
      </c>
      <c r="F48" s="225" t="s">
        <v>260</v>
      </c>
      <c r="G48" s="226" t="s">
        <v>260</v>
      </c>
      <c r="H48" s="225" t="s">
        <v>260</v>
      </c>
      <c r="I48" s="226" t="s">
        <v>260</v>
      </c>
      <c r="J48" s="226" t="s">
        <v>260</v>
      </c>
      <c r="K48" s="180" t="s">
        <v>260</v>
      </c>
    </row>
    <row r="49" customFormat="1" ht="27.75" customHeight="1" spans="1:11">
      <c r="A49" s="310"/>
      <c r="B49" s="311"/>
      <c r="C49" s="310"/>
      <c r="D49" s="225" t="s">
        <v>260</v>
      </c>
      <c r="E49" s="225" t="s">
        <v>626</v>
      </c>
      <c r="F49" s="225" t="s">
        <v>260</v>
      </c>
      <c r="G49" s="226" t="s">
        <v>260</v>
      </c>
      <c r="H49" s="225" t="s">
        <v>260</v>
      </c>
      <c r="I49" s="226" t="s">
        <v>260</v>
      </c>
      <c r="J49" s="226" t="s">
        <v>260</v>
      </c>
      <c r="K49" s="180" t="s">
        <v>260</v>
      </c>
    </row>
    <row r="50" customFormat="1" ht="27.75" customHeight="1" spans="1:11">
      <c r="A50" s="310"/>
      <c r="B50" s="311"/>
      <c r="C50" s="310"/>
      <c r="D50" s="225" t="s">
        <v>260</v>
      </c>
      <c r="E50" s="225" t="s">
        <v>260</v>
      </c>
      <c r="F50" s="225" t="s">
        <v>665</v>
      </c>
      <c r="G50" s="226" t="s">
        <v>615</v>
      </c>
      <c r="H50" s="225" t="s">
        <v>628</v>
      </c>
      <c r="I50" s="226" t="s">
        <v>629</v>
      </c>
      <c r="J50" s="226" t="s">
        <v>612</v>
      </c>
      <c r="K50" s="180" t="s">
        <v>666</v>
      </c>
    </row>
    <row r="51" customFormat="1" ht="27.75" customHeight="1" spans="1:11">
      <c r="A51" s="310"/>
      <c r="B51" s="311"/>
      <c r="C51" s="310"/>
      <c r="D51" s="225" t="s">
        <v>260</v>
      </c>
      <c r="E51" s="225" t="s">
        <v>260</v>
      </c>
      <c r="F51" s="225" t="s">
        <v>667</v>
      </c>
      <c r="G51" s="226" t="s">
        <v>609</v>
      </c>
      <c r="H51" s="225" t="s">
        <v>649</v>
      </c>
      <c r="I51" s="226" t="s">
        <v>629</v>
      </c>
      <c r="J51" s="226" t="s">
        <v>612</v>
      </c>
      <c r="K51" s="180" t="s">
        <v>668</v>
      </c>
    </row>
    <row r="52" customFormat="1" ht="27.75" customHeight="1" spans="1:11">
      <c r="A52" s="310"/>
      <c r="B52" s="311"/>
      <c r="C52" s="310"/>
      <c r="D52" s="225" t="s">
        <v>634</v>
      </c>
      <c r="E52" s="225" t="s">
        <v>260</v>
      </c>
      <c r="F52" s="225" t="s">
        <v>260</v>
      </c>
      <c r="G52" s="226" t="s">
        <v>260</v>
      </c>
      <c r="H52" s="225" t="s">
        <v>260</v>
      </c>
      <c r="I52" s="226" t="s">
        <v>260</v>
      </c>
      <c r="J52" s="226" t="s">
        <v>260</v>
      </c>
      <c r="K52" s="180" t="s">
        <v>260</v>
      </c>
    </row>
    <row r="53" customFormat="1" ht="27.75" customHeight="1" spans="1:11">
      <c r="A53" s="310"/>
      <c r="B53" s="311"/>
      <c r="C53" s="310"/>
      <c r="D53" s="225" t="s">
        <v>260</v>
      </c>
      <c r="E53" s="225" t="s">
        <v>635</v>
      </c>
      <c r="F53" s="225" t="s">
        <v>260</v>
      </c>
      <c r="G53" s="226" t="s">
        <v>260</v>
      </c>
      <c r="H53" s="225" t="s">
        <v>260</v>
      </c>
      <c r="I53" s="226" t="s">
        <v>260</v>
      </c>
      <c r="J53" s="226" t="s">
        <v>260</v>
      </c>
      <c r="K53" s="180" t="s">
        <v>260</v>
      </c>
    </row>
    <row r="54" customFormat="1" ht="27.75" customHeight="1" spans="1:11">
      <c r="A54" s="310"/>
      <c r="B54" s="311"/>
      <c r="C54" s="310"/>
      <c r="D54" s="225" t="s">
        <v>260</v>
      </c>
      <c r="E54" s="225" t="s">
        <v>260</v>
      </c>
      <c r="F54" s="225" t="s">
        <v>669</v>
      </c>
      <c r="G54" s="226" t="s">
        <v>615</v>
      </c>
      <c r="H54" s="225" t="s">
        <v>628</v>
      </c>
      <c r="I54" s="226" t="s">
        <v>629</v>
      </c>
      <c r="J54" s="226" t="s">
        <v>612</v>
      </c>
      <c r="K54" s="180" t="s">
        <v>670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r a n g e L i s t   s h e e t S t i d = " 5 "   m a s t e r = " " / > < r a n g e L i s t   s h e e t S t i d = " 6 "   m a s t e r = " " / > < r a n g e L i s t   s h e e t S t i d = " 7 "   m a s t e r = " " / > < r a n g e L i s t   s h e e t S t i d = " 8 "   m a s t e r = " " / > < r a n g e L i s t   s h e e t S t i d = " 9 "   m a s t e r = " " / > < r a n g e L i s t   s h e e t S t i d = " 1 0 "   m a s t e r = " " / > < r a n g e L i s t   s h e e t S t i d = " 1 1 "   m a s t e r = " " / > < r a n g e L i s t   s h e e t S t i d = " 1 2 "   m a s t e r = " " / > < r a n g e L i s t   s h e e t S t i d = " 1 3 "   m a s t e r = " " / > < r a n g e L i s t   s h e e t S t i d = " 1 4 "   m a s t e r = " " / > < r a n g e L i s t   s h e e t S t i d = " 1 5 "   m a s t e r = " " / > < r a n g e L i s t   s h e e t S t i d = " 1 6 "   m a s t e r = " " / > < r a n g e L i s t   s h e e t S t i d = " 1 7 "   m a s t e r = " " / > < r a n g e L i s t   s h e e t S t i d = " 1 8 "   m a s t e r = " " / > < r a n g e L i s t   s h e e t S t i d = " 1 9 "   m a s t e r = " " / > < r a n g e L i s t   s h e e t S t i d = " 2 0 "   m a s t e r = " " / > < r a n g e L i s t   s h e e t S t i d = " 2 1 "   m a s t e r = " " / > < r a n g e L i s t   s h e e t S t i d = " 2 2 "   m a s t e r = " " / > < r a n g e L i s t   s h e e t S t i d = " 2 3 "   m a s t e r = " " > < a r r U s e r I d   t i t l e = " :S�W6 "   r a n g e C r e a t o r = " "   o t h e r s A c c e s s P e r m i s s i o n = " e d i t " / > < a r r U s e r I d   t i t l e = " :S�W5 "   r a n g e C r e a t o r = " "   o t h e r s A c c e s s P e r m i s s i o n = " e d i t " / > < a r r U s e r I d   t i t l e = " :S�W4 "   r a n g e C r e a t o r = " "   o t h e r s A c c e s s P e r m i s s i o n = " e d i t " / > < a r r U s e r I d   t i t l e = " :S�W3 "   r a n g e C r e a t o r = " "   o t h e r s A c c e s s P e r m i s s i o n = " e d i t " / > < a r r U s e r I d   t i t l e = " :S�W2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2 4 "   m a s t e r = " " / > < r a n g e L i s t   s h e e t S t i d = " 2 5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张云霞</cp:lastModifiedBy>
  <dcterms:created xsi:type="dcterms:W3CDTF">2023-02-14T01:19:00Z</dcterms:created>
  <dcterms:modified xsi:type="dcterms:W3CDTF">2023-09-04T02:38:43Z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D354E26ACC4E4FEF9665764F259B4C95</vt:lpwstr>
  </property>
  <property fmtid="{D5CDD505-2E9C-101B-9397-08002B2CF9AE}" pid="4" name="KSOReadingLayout">
    <vt:bool>true</vt:bool>
  </property>
</Properties>
</file>